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900"/>
  </bookViews>
  <sheets>
    <sheet name="总表" sheetId="12" r:id="rId1"/>
    <sheet name="附件1" sheetId="2" r:id="rId2"/>
    <sheet name="附件2" sheetId="3" r:id="rId3"/>
    <sheet name="附件3" sheetId="4" r:id="rId4"/>
    <sheet name="附件4-1" sheetId="5" r:id="rId5"/>
    <sheet name="附件4-2" sheetId="9" r:id="rId6"/>
  </sheets>
  <definedNames>
    <definedName name="_xlnm._FilterDatabase" localSheetId="0" hidden="1">总表!$A$1:$I$50</definedName>
    <definedName name="_GoBack" localSheetId="4">'附件4-1'!#REF!</definedName>
  </definedNames>
  <calcPr calcId="144525"/>
</workbook>
</file>

<file path=xl/sharedStrings.xml><?xml version="1.0" encoding="utf-8"?>
<sst xmlns="http://schemas.openxmlformats.org/spreadsheetml/2006/main" count="428" uniqueCount="392">
  <si>
    <t>住院医师规范化培训评估指标（2023年版）——口腔颌面外科专业基地</t>
  </si>
  <si>
    <t>培训基地（医院）名称：</t>
  </si>
  <si>
    <t>所属省（区、市）：</t>
  </si>
  <si>
    <t>评估项目</t>
  </si>
  <si>
    <t>评估内容</t>
  </si>
  <si>
    <t>现场评估方式</t>
  </si>
  <si>
    <t>评分标准</t>
  </si>
  <si>
    <t>分值</t>
  </si>
  <si>
    <t>得分</t>
  </si>
  <si>
    <t>扣分原因</t>
  </si>
  <si>
    <t>一级指标</t>
  </si>
  <si>
    <t>二级指标</t>
  </si>
  <si>
    <r>
      <rPr>
        <b/>
        <sz val="11"/>
        <rFont val="宋体"/>
        <charset val="134"/>
      </rPr>
      <t>三级指标</t>
    </r>
    <r>
      <rPr>
        <b/>
        <sz val="11"/>
        <rFont val="宋体"/>
        <charset val="134"/>
      </rPr>
      <t xml:space="preserve">             </t>
    </r>
    <r>
      <rPr>
        <b/>
        <sz val="11"/>
        <rFont val="宋体"/>
        <charset val="134"/>
      </rPr>
      <t>★为核心指标</t>
    </r>
  </si>
  <si>
    <r>
      <rPr>
        <sz val="11"/>
        <color theme="1"/>
        <rFont val="宋体"/>
        <charset val="134"/>
      </rPr>
      <t>1.</t>
    </r>
    <r>
      <rPr>
        <sz val="11"/>
        <color theme="1"/>
        <rFont val="宋体"/>
        <charset val="134"/>
      </rPr>
      <t>基本条件（</t>
    </r>
    <r>
      <rPr>
        <sz val="11"/>
        <color theme="1"/>
        <rFont val="宋体"/>
        <charset val="134"/>
      </rPr>
      <t>15</t>
    </r>
    <r>
      <rPr>
        <sz val="11"/>
        <color theme="1"/>
        <rFont val="宋体"/>
        <charset val="134"/>
      </rPr>
      <t>分）</t>
    </r>
  </si>
  <si>
    <r>
      <rPr>
        <sz val="11"/>
        <color theme="1"/>
        <rFont val="宋体"/>
        <charset val="134"/>
      </rPr>
      <t>1.1</t>
    </r>
    <r>
      <rPr>
        <sz val="11"/>
        <color theme="1"/>
        <rFont val="宋体"/>
        <charset val="134"/>
      </rPr>
      <t>专业基地相关医疗和设备条件</t>
    </r>
  </si>
  <si>
    <r>
      <rPr>
        <sz val="11"/>
        <color theme="1"/>
        <rFont val="宋体"/>
        <charset val="134"/>
      </rPr>
      <t>1.1.1</t>
    </r>
    <r>
      <rPr>
        <sz val="11"/>
        <color theme="1"/>
        <rFont val="宋体"/>
        <charset val="134"/>
      </rPr>
      <t>医院性质</t>
    </r>
  </si>
  <si>
    <t>应为设有口腔颌面外科门诊和病房的三级甲等综合医院或口腔专科医院</t>
  </si>
  <si>
    <t>检查医院执照，提交文件复印件（需加盖医院公章） ，实地考查</t>
  </si>
  <si>
    <t>符合标准，得满分
不达标准，不得分</t>
  </si>
  <si>
    <r>
      <rPr>
        <sz val="11"/>
        <color theme="1"/>
        <rFont val="宋体"/>
        <charset val="134"/>
      </rPr>
      <t>1.1.2</t>
    </r>
    <r>
      <rPr>
        <sz val="11"/>
        <color theme="1"/>
        <rFont val="宋体"/>
        <charset val="134"/>
      </rPr>
      <t>病床数★</t>
    </r>
  </si>
  <si>
    <r>
      <rPr>
        <sz val="11"/>
        <rFont val="宋体"/>
        <charset val="134"/>
      </rPr>
      <t>总床位≥</t>
    </r>
    <r>
      <rPr>
        <sz val="11"/>
        <rFont val="宋体"/>
        <charset val="134"/>
      </rPr>
      <t>50</t>
    </r>
    <r>
      <rPr>
        <sz val="11"/>
        <rFont val="宋体"/>
        <charset val="134"/>
      </rPr>
      <t>张</t>
    </r>
  </si>
  <si>
    <t>检查相关文件复印件，需加盖医院公章，实地考察</t>
  </si>
  <si>
    <t>符合标准，得2分
不达标准，不得分</t>
  </si>
  <si>
    <r>
      <rPr>
        <sz val="11"/>
        <color theme="1"/>
        <rFont val="宋体"/>
        <charset val="134"/>
      </rPr>
      <t>1.1.3</t>
    </r>
    <r>
      <rPr>
        <sz val="11"/>
        <color theme="1"/>
        <rFont val="宋体"/>
        <charset val="134"/>
      </rPr>
      <t>年收治患者量★</t>
    </r>
  </si>
  <si>
    <r>
      <rPr>
        <sz val="11"/>
        <rFont val="宋体"/>
        <charset val="134"/>
      </rPr>
      <t>年收治住院患者应≥</t>
    </r>
    <r>
      <rPr>
        <sz val="11"/>
        <rFont val="宋体"/>
        <charset val="134"/>
      </rPr>
      <t>500</t>
    </r>
    <r>
      <rPr>
        <sz val="11"/>
        <rFont val="宋体"/>
        <charset val="134"/>
      </rPr>
      <t>人次</t>
    </r>
  </si>
  <si>
    <t>检查相关统计报表复印件，需加盖医院公章</t>
  </si>
  <si>
    <r>
      <rPr>
        <sz val="11"/>
        <rFont val="宋体"/>
        <charset val="134"/>
      </rPr>
      <t>符合标准，得</t>
    </r>
    <r>
      <rPr>
        <sz val="11"/>
        <color rgb="FFFF0000"/>
        <rFont val="宋体"/>
        <charset val="134"/>
      </rPr>
      <t>2</t>
    </r>
    <r>
      <rPr>
        <sz val="11"/>
        <rFont val="宋体"/>
        <charset val="134"/>
      </rPr>
      <t>分
不达标准，不得分</t>
    </r>
  </si>
  <si>
    <r>
      <rPr>
        <sz val="11"/>
        <color theme="1"/>
        <rFont val="宋体"/>
        <charset val="134"/>
      </rPr>
      <t>1.1.4年</t>
    </r>
    <r>
      <rPr>
        <sz val="11"/>
        <color rgb="FFFF0000"/>
        <rFont val="宋体"/>
        <charset val="134"/>
      </rPr>
      <t>门、</t>
    </r>
    <r>
      <rPr>
        <sz val="11"/>
        <color theme="1"/>
        <rFont val="宋体"/>
        <charset val="134"/>
      </rPr>
      <t>急诊量</t>
    </r>
  </si>
  <si>
    <t>年门诊量≥2000人次
年急诊量≥100人次</t>
  </si>
  <si>
    <t>符合标准，得1分
不达标准，不得分</t>
  </si>
  <si>
    <r>
      <rPr>
        <sz val="11"/>
        <color theme="1"/>
        <rFont val="宋体"/>
        <charset val="134"/>
      </rPr>
      <t>1.1.5</t>
    </r>
    <r>
      <rPr>
        <sz val="11"/>
        <color theme="1"/>
        <rFont val="宋体"/>
        <charset val="134"/>
      </rPr>
      <t>科室和实验室</t>
    </r>
  </si>
  <si>
    <t>急诊科、放射(影像)科、病理科、手术室、检验科、输血科(血库)等</t>
  </si>
  <si>
    <t>查看医疗机构执业许可证等相关文件，实地考察</t>
  </si>
  <si>
    <t>必备科室缺1个科室，不得分
辅助科室缺2个科室，不得分</t>
  </si>
  <si>
    <r>
      <rPr>
        <sz val="11"/>
        <color theme="1"/>
        <rFont val="宋体"/>
        <charset val="134"/>
      </rPr>
      <t>1.1.6</t>
    </r>
    <r>
      <rPr>
        <sz val="11"/>
        <color theme="1"/>
        <rFont val="宋体"/>
        <charset val="134"/>
      </rPr>
      <t>轮转科室（专业）</t>
    </r>
  </si>
  <si>
    <t>口腔颌面外科门诊、牙体牙髓科、口腔颌面影像科、牙周科、口腔修复科、预防口腔科、口腔颌面外科病房、口腔种植科、口腔病理科、口腔麻醉科、口腔急诊和机动</t>
  </si>
  <si>
    <t>1.查看医疗机构执业许可证及相关文件中科室设置     
2.查看培训对象轮转计划和轮转登记手册
3.实地考察，访谈培训对象</t>
  </si>
  <si>
    <t>科室齐全，得1分
缺1个科室，不得分</t>
  </si>
  <si>
    <r>
      <rPr>
        <sz val="11"/>
        <color theme="1"/>
        <rFont val="宋体"/>
        <charset val="134"/>
      </rPr>
      <t>1.1.7</t>
    </r>
    <r>
      <rPr>
        <sz val="11"/>
        <color theme="1"/>
        <rFont val="宋体"/>
        <charset val="134"/>
      </rPr>
      <t>疾病种类及数量★</t>
    </r>
  </si>
  <si>
    <t>符合《住院医师规范化培训基地标准（2022年版）》口腔颌面外科专业细则要求（详见附件1）</t>
  </si>
  <si>
    <t>核对上一年度专业基地（含各亚专业）收治疾病种类及数量统计报表，需加盖医院公章</t>
  </si>
  <si>
    <t>1.专业基地的疾病种类及数量完全符合标准要求，或疾病种类及数量≥规定数的75%，且有符合要求的协同单位，总疾病种类及数量符合标准要求，得2分
2.其他情况均不得分，专业基地暂停招收住院医师</t>
  </si>
  <si>
    <r>
      <rPr>
        <sz val="11"/>
        <color theme="1"/>
        <rFont val="宋体"/>
        <charset val="134"/>
      </rPr>
      <t>1.1.8</t>
    </r>
    <r>
      <rPr>
        <sz val="11"/>
        <color theme="1"/>
        <rFont val="宋体"/>
        <charset val="134"/>
      </rPr>
      <t>临床技能操作种类及数量★</t>
    </r>
  </si>
  <si>
    <t>核对上一年度专业基地（含各亚专业）技能操作、手术种类及数量的统计报表，需加盖医院公章</t>
  </si>
  <si>
    <t>专业基地的临床技能操作种类及数量完全符合标准要求，得2分；不达标的不得分</t>
  </si>
  <si>
    <r>
      <rPr>
        <sz val="11"/>
        <color theme="1"/>
        <rFont val="宋体"/>
        <charset val="134"/>
      </rPr>
      <t>1.1.9</t>
    </r>
    <r>
      <rPr>
        <sz val="11"/>
        <color theme="1"/>
        <rFont val="宋体"/>
        <charset val="134"/>
      </rPr>
      <t>专业基地设备</t>
    </r>
  </si>
  <si>
    <t>心电图机，X线机，曲面体层机，锥形束CT或医用CT，血液、生化、免疫、尿液检验设备，氧饱和度监测仪，呼吸机，指测血糖仪，输液泵，微量泵，麻醉机。每个手术间应配备1台手术床、手术器械、无影灯、紫外线消毒灯、高压蒸汽灭菌设备、电凝器、电动吸引器、药品柜等</t>
  </si>
  <si>
    <t>检查设备清单复印件，需加盖医院公章，实地考查。</t>
  </si>
  <si>
    <t>满足要求，得1分；缺1项，不得分</t>
  </si>
  <si>
    <r>
      <rPr>
        <sz val="11"/>
        <color theme="1"/>
        <rFont val="宋体"/>
        <charset val="134"/>
      </rPr>
      <t>1.2</t>
    </r>
    <r>
      <rPr>
        <sz val="11"/>
        <color theme="1"/>
        <rFont val="宋体"/>
        <charset val="134"/>
      </rPr>
      <t>协同情况</t>
    </r>
  </si>
  <si>
    <r>
      <rPr>
        <sz val="11"/>
        <color theme="1"/>
        <rFont val="宋体"/>
        <charset val="134"/>
      </rPr>
      <t>1.2.1</t>
    </r>
    <r>
      <rPr>
        <sz val="11"/>
        <color theme="1"/>
        <rFont val="宋体"/>
        <charset val="134"/>
      </rPr>
      <t>协同单位与科室数量、轮转时间</t>
    </r>
  </si>
  <si>
    <t>协同单位数量不超过3家，协同培训的科室（含亚专业）不超过3个，在协同培训单位的轮转时间累计不超过6个月</t>
  </si>
  <si>
    <t>查看协同培养协议，协同单位轮转记录及协同管理等原始资料，核实相关信息</t>
  </si>
  <si>
    <t>完全符合要求，得2分
1项不符合要求，不得分
协同单位存在独立招收、独立培训住院医师的，此处不得分，撤销培训基地资格
专业基地自身基本条件符合标准要求，无协同单位，此处不失分</t>
  </si>
  <si>
    <r>
      <rPr>
        <sz val="11"/>
        <color theme="1"/>
        <rFont val="宋体"/>
        <charset val="134"/>
      </rPr>
      <t>2.</t>
    </r>
    <r>
      <rPr>
        <sz val="11"/>
        <color theme="1"/>
        <rFont val="宋体"/>
        <charset val="134"/>
      </rPr>
      <t>师资管理（</t>
    </r>
    <r>
      <rPr>
        <sz val="11"/>
        <color theme="1"/>
        <rFont val="宋体"/>
        <charset val="134"/>
      </rPr>
      <t>15</t>
    </r>
    <r>
      <rPr>
        <sz val="11"/>
        <color theme="1"/>
        <rFont val="宋体"/>
        <charset val="134"/>
      </rPr>
      <t>分）</t>
    </r>
  </si>
  <si>
    <r>
      <rPr>
        <sz val="11"/>
        <color theme="1"/>
        <rFont val="宋体"/>
        <charset val="134"/>
      </rPr>
      <t>2.1</t>
    </r>
    <r>
      <rPr>
        <sz val="11"/>
        <color theme="1"/>
        <rFont val="宋体"/>
        <charset val="134"/>
      </rPr>
      <t>师资情况</t>
    </r>
  </si>
  <si>
    <r>
      <rPr>
        <sz val="11"/>
        <color theme="1"/>
        <rFont val="宋体"/>
        <charset val="134"/>
      </rPr>
      <t>2.1.1</t>
    </r>
    <r>
      <rPr>
        <sz val="11"/>
        <color theme="1"/>
        <rFont val="宋体"/>
        <charset val="134"/>
      </rPr>
      <t>专职指导医师与培训对象比例★</t>
    </r>
  </si>
  <si>
    <t>口腔颌面外科病房每名指导医师同时带教培训对象≤3名；
口腔颌面外科门诊须安排至少1名指导医师专职带教(不同时从事临床或管理等工作)，每名专职指导医师同时带教培训对象≤5名</t>
  </si>
  <si>
    <t>查看指导医师及住院医师名单等原始资料，访谈指导医师和培训对象</t>
  </si>
  <si>
    <r>
      <rPr>
        <sz val="11"/>
        <color theme="1"/>
        <rFont val="宋体"/>
        <charset val="134"/>
      </rPr>
      <t>2.1.2</t>
    </r>
    <r>
      <rPr>
        <sz val="11"/>
        <color theme="1"/>
        <rFont val="宋体"/>
        <charset val="134"/>
      </rPr>
      <t>基地师资管理配备</t>
    </r>
  </si>
  <si>
    <r>
      <rPr>
        <sz val="11"/>
        <rFont val="宋体"/>
        <charset val="134"/>
      </rPr>
      <t>专业基地应至少配备专业基地负责人、教学主任和教学秘书各</t>
    </r>
    <r>
      <rPr>
        <sz val="11"/>
        <rFont val="宋体"/>
        <charset val="134"/>
      </rPr>
      <t>1</t>
    </r>
    <r>
      <rPr>
        <sz val="11"/>
        <rFont val="宋体"/>
        <charset val="134"/>
      </rPr>
      <t>名</t>
    </r>
  </si>
  <si>
    <t>查看现场，访谈师生</t>
  </si>
  <si>
    <t>达到标准，得满分                                                              不达标准，不得分</t>
  </si>
  <si>
    <t>2.1.3指导医师条件</t>
  </si>
  <si>
    <t>具有口腔医学本科及以上学历，从事口腔颌面外科专业临床、教学工作6年及以上，具有主治医师及以上专业技术职务3年及以上，并符合总则中规定的指导医师条件</t>
  </si>
  <si>
    <t>查看人事部门提供的师资状况统计表，包括姓名、毕业时间、毕业学校、学历学位、专业技术职务、专业技术职务任职时间、工作时间，需加盖人事部门公章。</t>
  </si>
  <si>
    <t>符合标准，得1分；
有1名指导医师不符合要求，不得分</t>
  </si>
  <si>
    <t>2.1.4指导医师组成</t>
  </si>
  <si>
    <t>保有在职指导医师≥10名，有高级专业技术职务人员≥30%，高级专业技术职务人员≥3名，正高级专业技术职务人员≥1名</t>
  </si>
  <si>
    <r>
      <rPr>
        <sz val="11"/>
        <color theme="1"/>
        <rFont val="宋体"/>
        <charset val="134"/>
      </rPr>
      <t>2.1.5</t>
    </r>
    <r>
      <rPr>
        <sz val="11"/>
        <color theme="1"/>
        <rFont val="宋体"/>
        <charset val="134"/>
      </rPr>
      <t>专业基地负责人条件</t>
    </r>
  </si>
  <si>
    <t>具有口腔医学本科及以上学历，主任医师专业技术职务，从事口腔颌面外科专业的医疗和教学工作超过10年</t>
  </si>
  <si>
    <t>符合标准，得1分
有1项不符合条件，不得分</t>
  </si>
  <si>
    <r>
      <rPr>
        <sz val="11"/>
        <color theme="1"/>
        <rFont val="宋体"/>
        <charset val="134"/>
      </rPr>
      <t>2.1.6</t>
    </r>
    <r>
      <rPr>
        <sz val="11"/>
        <color theme="1"/>
        <rFont val="宋体"/>
        <charset val="134"/>
      </rPr>
      <t>责任导师制度</t>
    </r>
  </si>
  <si>
    <t>为每名培训对象配置1名固定的责任指导医师作为导师，负责培训对象在培训期间的全程指导和紧密联系</t>
  </si>
  <si>
    <t>查看责任导师制度及落实情况相关资料，访谈指导医师和培训对象</t>
  </si>
  <si>
    <t>符合标准，得1分
未配置责任导师或配置但未有效落实，不得分</t>
  </si>
  <si>
    <r>
      <rPr>
        <sz val="11"/>
        <color theme="1"/>
        <rFont val="宋体"/>
        <charset val="134"/>
      </rPr>
      <t>2.2</t>
    </r>
    <r>
      <rPr>
        <sz val="11"/>
        <color theme="1"/>
        <rFont val="宋体"/>
        <charset val="134"/>
      </rPr>
      <t>师资建设</t>
    </r>
  </si>
  <si>
    <t>2.2.1师资培训★</t>
  </si>
  <si>
    <t xml:space="preserve">指导医师应参加院级及以上师资培训，院级师资指导资格上岗证培训合格率100%、持证100%。基地主任、教学主任、教学秘书及亚专业至少1名骨干指导医师参加过省级及以上师资培训。
</t>
  </si>
  <si>
    <t>查看培训资料、名单和培训证书。</t>
  </si>
  <si>
    <t>2项均满足，得3分
1项满足，得1.5分
2项均不满足，不得分</t>
  </si>
  <si>
    <t>2.2.2师资评价</t>
  </si>
  <si>
    <r>
      <rPr>
        <sz val="11"/>
        <rFont val="宋体"/>
        <charset val="134"/>
      </rPr>
      <t>每年度至少组织</t>
    </r>
    <r>
      <rPr>
        <sz val="11"/>
        <rFont val="宋体"/>
        <charset val="134"/>
      </rPr>
      <t>1</t>
    </r>
    <r>
      <rPr>
        <sz val="11"/>
        <rFont val="宋体"/>
        <charset val="134"/>
      </rPr>
      <t>次对每位指导医师的教学工作进行评价</t>
    </r>
  </si>
  <si>
    <t>查看基地评价制度和方案并落实的原始资料，访谈医师和培训对象。</t>
  </si>
  <si>
    <t xml:space="preserve">
评价方案全面，原始记录详实，有落实、评价结果分析运用、改进，得3分；
评价方案简单，有落实，无结果分析运用，得2分；
无方案，但有单一评价记录，得1分；                           无方案或有方案无评价实施记录，不得分</t>
  </si>
  <si>
    <t>2.2.3激励制度★</t>
  </si>
  <si>
    <r>
      <rPr>
        <sz val="11"/>
        <rFont val="宋体"/>
        <charset val="134"/>
      </rPr>
      <t>建立带教活动绩效管理制度，将带教活动与专业基地绩效考核挂钩，并在科室二次分配中将专业基地负责人、教学主任、教学秘书的教学管理活动和指导医师的带教活动，纳入个人绩效考核的重要指标范围</t>
    </r>
    <r>
      <rPr>
        <sz val="11"/>
        <color rgb="FFFF0000"/>
        <rFont val="宋体"/>
        <charset val="134"/>
      </rPr>
      <t>，考核结果与专业技术职务晋升挂钩</t>
    </r>
  </si>
  <si>
    <t>查看相关材料，访谈指导医师</t>
  </si>
  <si>
    <t>教学绩效考核不低于考核总分的8%，考核结果与专业技术职务晋升挂钩，得3分
教学绩效考核占考核总分的5%～8%之间，且考核结果与专业技术职务晋升挂钩，得2分
教学绩效考核占考核总分低于5%或不纳入或与专业技术职务晋升不挂钩，不得分</t>
  </si>
  <si>
    <r>
      <rPr>
        <sz val="11"/>
        <color theme="1"/>
        <rFont val="宋体"/>
        <charset val="134"/>
      </rPr>
      <t>3.</t>
    </r>
    <r>
      <rPr>
        <sz val="11"/>
        <color theme="1"/>
        <rFont val="宋体"/>
        <charset val="134"/>
      </rPr>
      <t>培训管理（</t>
    </r>
    <r>
      <rPr>
        <sz val="11"/>
        <color theme="1"/>
        <rFont val="宋体"/>
        <charset val="134"/>
      </rPr>
      <t>35</t>
    </r>
    <r>
      <rPr>
        <sz val="11"/>
        <color theme="1"/>
        <rFont val="宋体"/>
        <charset val="134"/>
      </rPr>
      <t>分）</t>
    </r>
  </si>
  <si>
    <r>
      <rPr>
        <sz val="11"/>
        <color theme="1"/>
        <rFont val="宋体"/>
        <charset val="134"/>
      </rPr>
      <t>3.1</t>
    </r>
    <r>
      <rPr>
        <sz val="11"/>
        <color theme="1"/>
        <rFont val="宋体"/>
        <charset val="134"/>
      </rPr>
      <t>制度与落实</t>
    </r>
  </si>
  <si>
    <t>3.1.1专业基地负责人</t>
  </si>
  <si>
    <t>实行专业基地负责人负责制，负责协调本专业和相关专业的教学资源,加强对教学与培训人员的组织管理,整体把控培训质量,对本专业基地(含协同单位)的培训质量承担主要责任，并切实落实</t>
  </si>
  <si>
    <t>查看岗位职责及职责落实工作记录等相关文件，访谈各类人员</t>
  </si>
  <si>
    <t>职责明确，履职认真，得2分；
无岗位职责，或履职不认真，不得分</t>
  </si>
  <si>
    <t>3.1.2教学主任</t>
  </si>
  <si>
    <t>设置教学主任岗位，负责本专业住院医师的轮转计划制订;负责本专业培训的全过程管理;定期检查评价住院医师的培训质量 和指导医师的带教质量等</t>
  </si>
  <si>
    <t>3.1.3教学秘书</t>
  </si>
  <si>
    <t>设置教学秘书岗位，协助专业基地负责人、教学主任开展培训与教学工作。执行专业基地负责人、教学主任布置的各项培训工作任务,督促指导医师积极落实带教任务等。</t>
  </si>
  <si>
    <t>有教学秘书，履职认真，得2分
无教学秘书，或履职不认真，不得分</t>
  </si>
  <si>
    <t>3.1.4教学小组★</t>
  </si>
  <si>
    <t>成立教学小组，组成合理、职责明确，切实履职。能定期进行带教指导、指导医师培训、教学培训实施和考核、质量监管、以及教学研究等工作。</t>
  </si>
  <si>
    <t>查看教学小组名单、职责、落实情况和研究教学工作记录。</t>
  </si>
  <si>
    <t>有教学小组，履职认真，得3分
无教学小组，或履职不认真，不得分</t>
  </si>
  <si>
    <r>
      <rPr>
        <sz val="11"/>
        <color theme="1"/>
        <rFont val="宋体"/>
        <charset val="134"/>
      </rPr>
      <t>3.1.5</t>
    </r>
    <r>
      <rPr>
        <sz val="11"/>
        <color theme="1"/>
        <rFont val="宋体"/>
        <charset val="134"/>
      </rPr>
      <t>轮转计划★</t>
    </r>
  </si>
  <si>
    <t>按规定制定和落实轮转计划和要求，体现分层递进的培训理念</t>
  </si>
  <si>
    <t>查看轮转计划方案，并抽查2～3名培训对象轮转手册等原始资料，访谈培训对象。</t>
  </si>
  <si>
    <r>
      <rPr>
        <sz val="11"/>
        <rFont val="宋体"/>
        <charset val="134"/>
      </rPr>
      <t xml:space="preserve">轮转计划体现分层递进，并严格落实，得4分
轮转计划未体现分层递进，但严格落实，得2分
</t>
    </r>
    <r>
      <rPr>
        <sz val="11"/>
        <color rgb="FFFF0000"/>
        <rFont val="宋体"/>
        <charset val="134"/>
      </rPr>
      <t>未制定轮转计划或未严格落实的专业基地限期整改。</t>
    </r>
  </si>
  <si>
    <r>
      <rPr>
        <sz val="11"/>
        <color theme="1"/>
        <rFont val="宋体"/>
        <charset val="134"/>
      </rPr>
      <t>3.2</t>
    </r>
    <r>
      <rPr>
        <sz val="11"/>
        <color theme="1"/>
        <rFont val="宋体"/>
        <charset val="134"/>
      </rPr>
      <t>培训招收</t>
    </r>
  </si>
  <si>
    <t>3.2.1培训容量及招收★</t>
  </si>
  <si>
    <t>容量测算科学合理，完成招收任务，且在培住院医师≥10名，不能超容量招收</t>
  </si>
  <si>
    <t>查看近三年招收名单及当前在培人员名单，访谈培训对象</t>
  </si>
  <si>
    <t>容量招收必须在测算数内、完成招收任务，且在培住院医师≥10名，得2分；
容量测算科学合理，近三年未完成招收任务，但在培住院医师≥10名，得1分；
在培住院医师＜10名，超容量招收，不得分</t>
  </si>
  <si>
    <r>
      <rPr>
        <sz val="11"/>
        <color theme="1"/>
        <rFont val="宋体"/>
        <charset val="134"/>
      </rPr>
      <t>3.3</t>
    </r>
    <r>
      <rPr>
        <sz val="11"/>
        <color theme="1"/>
        <rFont val="宋体"/>
        <charset val="134"/>
      </rPr>
      <t>培训活动</t>
    </r>
  </si>
  <si>
    <t>3.3.1入专业基地及入轮转科室教育</t>
  </si>
  <si>
    <r>
      <rPr>
        <sz val="11"/>
        <rFont val="宋体"/>
        <charset val="134"/>
      </rPr>
      <t xml:space="preserve">规范开展入专业基地教育，包括学科背景、规章制度及流程、专业基地培训目标、培训内容和轮转计划、轮转期间所需掌握的临床诊疗能力、技能操作等内容，并有专人组织实施             </t>
    </r>
    <r>
      <rPr>
        <sz val="11"/>
        <rFont val="宋体"/>
        <charset val="134"/>
      </rPr>
      <t xml:space="preserve">         </t>
    </r>
    <r>
      <rPr>
        <sz val="11"/>
        <rFont val="宋体"/>
        <charset val="134"/>
      </rPr>
      <t xml:space="preserve"> 规范开展入轮转科室教育，包括科室情况、科室纪律、培养计划与要求、医德医风、医患沟通等内容的入科教育，培训与考核要求体现科室岗位基本需求特点，并有专人组织实施 </t>
    </r>
  </si>
  <si>
    <t>查看专业基地最近一次对新入培培训对象的入专业基地教育方案、实施记录等原始材料；提供本年度入科教育原始资料</t>
  </si>
  <si>
    <t xml:space="preserve">1.按指南要求规范组织实施入专业基地教育，得1分；未组织或组织实施不规范，不得分                                               2.按指南要求规范组织实施入轮转科室教育，得1分；未组织或组织实施不规范，不得分 </t>
  </si>
  <si>
    <t>3.3.2教学查房</t>
  </si>
  <si>
    <t>开展规范的教学查房，至少2周1次</t>
  </si>
  <si>
    <t>提供本年度原始资料，访谈培训对象，核实落实情况。</t>
  </si>
  <si>
    <t>开展次数达标，且认真规范，得2分；
开展次数达标，但不认真规范，得1分；
未开展或不达标，不得分</t>
  </si>
  <si>
    <t>3.3.3小讲课</t>
  </si>
  <si>
    <t>开展规范的小讲课活动，至少每周1次</t>
  </si>
  <si>
    <t>开展次数达标，且认真规范，得1分；
开展次数达标，但不认真规范，得0.5分；
未开展或不达标，不得分</t>
  </si>
  <si>
    <t>3.3.4疑难病例讨论</t>
  </si>
  <si>
    <t>开展规范的疑难病例讨论，至少每月1次</t>
  </si>
  <si>
    <t>3.3.5特色教学活动</t>
  </si>
  <si>
    <t>根据基地条件，开展特色教学活动，有助于加强《住院医师规范化培训内容与标准（2022年版）》口腔颌面外科培训细则要求的落实</t>
  </si>
  <si>
    <t>有特色活动，得满分
无特色活动，不得分</t>
  </si>
  <si>
    <r>
      <rPr>
        <sz val="11"/>
        <color theme="1"/>
        <rFont val="宋体"/>
        <charset val="134"/>
      </rPr>
      <t>3.4</t>
    </r>
    <r>
      <rPr>
        <sz val="11"/>
        <color theme="1"/>
        <rFont val="宋体"/>
        <charset val="134"/>
      </rPr>
      <t>过程考核</t>
    </r>
  </si>
  <si>
    <r>
      <rPr>
        <sz val="11"/>
        <color theme="1"/>
        <rFont val="宋体"/>
        <charset val="134"/>
      </rPr>
      <t>3.4.1</t>
    </r>
    <r>
      <rPr>
        <sz val="11"/>
        <color theme="1"/>
        <rFont val="宋体"/>
        <charset val="134"/>
      </rPr>
      <t>日常考核</t>
    </r>
  </si>
  <si>
    <t>包括医德医风、临床职业素养、考勤、临床实践能力、培训指标完成情况和参加业务学习情况，以及形成性评价开展情况等内容，相关记录等原始资料齐全，真实规范。</t>
  </si>
  <si>
    <t>随机抽查访谈本院、委培、社会招收培训对象各1～2名，检查近1年原始资料</t>
  </si>
  <si>
    <t>评估项目全面，且认真规范，得2分；
仅有测评结果和考勤记录，得1分；
无，不得分</t>
  </si>
  <si>
    <r>
      <rPr>
        <sz val="11"/>
        <color theme="1"/>
        <rFont val="宋体"/>
        <charset val="134"/>
      </rPr>
      <t>3.4.2</t>
    </r>
    <r>
      <rPr>
        <sz val="11"/>
        <color theme="1"/>
        <rFont val="宋体"/>
        <charset val="134"/>
      </rPr>
      <t>出科考核★</t>
    </r>
  </si>
  <si>
    <t>有出科考核实施细则；考核内容包括理论与技能，体现专业特点和岗位胜任、分层递进的培训理念；出科考核形式规范，原始资料齐全，专业基地教学小组审核和组长签字</t>
  </si>
  <si>
    <t>1.有实施细则，得1分；                         
2.考核内容齐全，并体现专业特点和岗位胜任力、分层递进，得1分；                             
3.考核形式规范，资料齐全，有专业基地教学小组审核和组长签字，得1分</t>
  </si>
  <si>
    <r>
      <rPr>
        <sz val="11"/>
        <color theme="1"/>
        <rFont val="宋体"/>
        <charset val="134"/>
      </rPr>
      <t>3.4.3</t>
    </r>
    <r>
      <rPr>
        <sz val="11"/>
        <color theme="1"/>
        <rFont val="宋体"/>
        <charset val="134"/>
      </rPr>
      <t>年度考核</t>
    </r>
  </si>
  <si>
    <t>有符合本专业的年度考核实施细则，内容包括个人总结、理论知识、实践技能、综合评价等，能真实全面反映年度培训情况，体现专业特点和分层递进的培训要求</t>
  </si>
  <si>
    <t>考核内容全面，能体现岗位胜任力，得2分
考核项目不全面，或不能体现岗位胜任力，得1分
无年度考核，不得分</t>
  </si>
  <si>
    <r>
      <rPr>
        <sz val="11"/>
        <color theme="1"/>
        <rFont val="宋体"/>
        <charset val="134"/>
      </rPr>
      <t>3.5</t>
    </r>
    <r>
      <rPr>
        <sz val="11"/>
        <color theme="1"/>
        <rFont val="宋体"/>
        <charset val="134"/>
      </rPr>
      <t>培训强度</t>
    </r>
  </si>
  <si>
    <r>
      <rPr>
        <sz val="11"/>
        <color theme="1"/>
        <rFont val="宋体"/>
        <charset val="134"/>
      </rPr>
      <t>3.5.1</t>
    </r>
    <r>
      <rPr>
        <sz val="11"/>
        <color theme="1"/>
        <rFont val="宋体"/>
        <charset val="134"/>
      </rPr>
      <t>管理床位数（或管理患者数）★</t>
    </r>
  </si>
  <si>
    <t>病房工作期间每名住院医师日管理床位≥3张，轮转期间收治住院患者≥50人次</t>
  </si>
  <si>
    <t>查看轮转手册等相关材料，随机抽查访谈本院、委培、社会招收培训对象各1～2名</t>
  </si>
  <si>
    <t>100%达要求，得满分
≥80%达要求，得2分
≥60%达要求，得1分   
＜60%达要求，或未安排独立诊治，不得分</t>
  </si>
  <si>
    <r>
      <rPr>
        <sz val="11"/>
        <color theme="1"/>
        <rFont val="宋体"/>
        <charset val="134"/>
      </rPr>
      <t>3.5.2</t>
    </r>
    <r>
      <rPr>
        <sz val="11"/>
        <color theme="1"/>
        <rFont val="宋体"/>
        <charset val="134"/>
      </rPr>
      <t>门急诊工作量★</t>
    </r>
  </si>
  <si>
    <t>1.门诊工作量：保证每名培训对象日均独立诊治门诊患者≥8人次，总量≥350人次；
2.急诊工作量：保证每名培训对象诊治急诊患者总量≥20人次</t>
  </si>
  <si>
    <r>
      <rPr>
        <sz val="11"/>
        <rFont val="宋体"/>
        <charset val="134"/>
      </rPr>
      <t xml:space="preserve">门急诊工作量达到要求，得3分
</t>
    </r>
    <r>
      <rPr>
        <sz val="11"/>
        <color rgb="FFFF0000"/>
        <rFont val="宋体"/>
        <charset val="134"/>
      </rPr>
      <t>门急诊量≥规定数80%，得2分
门急诊量＜规定数80%或未安排，不得分</t>
    </r>
  </si>
  <si>
    <r>
      <rPr>
        <sz val="11"/>
        <color theme="1"/>
        <rFont val="宋体"/>
        <charset val="134"/>
      </rPr>
      <t>4.</t>
    </r>
    <r>
      <rPr>
        <sz val="11"/>
        <color theme="1"/>
        <rFont val="宋体"/>
        <charset val="134"/>
      </rPr>
      <t>培训质量（</t>
    </r>
    <r>
      <rPr>
        <sz val="11"/>
        <color theme="1"/>
        <rFont val="宋体"/>
        <charset val="134"/>
      </rPr>
      <t>35</t>
    </r>
    <r>
      <rPr>
        <sz val="11"/>
        <color theme="1"/>
        <rFont val="宋体"/>
        <charset val="134"/>
      </rPr>
      <t>分）</t>
    </r>
  </si>
  <si>
    <r>
      <rPr>
        <sz val="11"/>
        <color theme="1"/>
        <rFont val="宋体"/>
        <charset val="134"/>
      </rPr>
      <t>4.1</t>
    </r>
    <r>
      <rPr>
        <sz val="11"/>
        <color theme="1"/>
        <rFont val="宋体"/>
        <charset val="134"/>
      </rPr>
      <t>指导医师教学质量</t>
    </r>
  </si>
  <si>
    <r>
      <rPr>
        <sz val="11"/>
        <color theme="1"/>
        <rFont val="宋体"/>
        <charset val="134"/>
      </rPr>
      <t>4.1.1</t>
    </r>
    <r>
      <rPr>
        <sz val="11"/>
        <color theme="1"/>
        <rFont val="宋体"/>
        <charset val="134"/>
      </rPr>
      <t>临床教学质量★</t>
    </r>
  </si>
  <si>
    <t>针对培训对象开展规范的临床教学，悉心指导培训对象</t>
  </si>
  <si>
    <t>随机抽查1～2名指导医师临床教学，按评分标准考核</t>
  </si>
  <si>
    <t>教学技能评分表见附件2
评估分值≥90分，得6分；80分≤评估分值＜90分，得5分；70分≤评估分值＜80分，得3分；60分≤评估分值＜70分，得2分；评估分值＜60分，不得分</t>
  </si>
  <si>
    <r>
      <rPr>
        <sz val="11"/>
        <color theme="1"/>
        <rFont val="宋体"/>
        <charset val="134"/>
      </rPr>
      <t>4.1.2</t>
    </r>
    <r>
      <rPr>
        <sz val="11"/>
        <color theme="1"/>
        <rFont val="宋体"/>
        <charset val="134"/>
      </rPr>
      <t>技能操作或手术安排情况★</t>
    </r>
  </si>
  <si>
    <t>符合《住院医师规范化培训内容与标准（2022年版）》口腔颌面外科培训细则要求</t>
  </si>
  <si>
    <r>
      <rPr>
        <sz val="11"/>
        <rFont val="宋体"/>
        <charset val="134"/>
      </rPr>
      <t>随机抽查</t>
    </r>
    <r>
      <rPr>
        <sz val="11"/>
        <rFont val="宋体"/>
        <charset val="134"/>
      </rPr>
      <t>1</t>
    </r>
    <r>
      <rPr>
        <sz val="11"/>
        <rFont val="宋体"/>
        <charset val="134"/>
      </rPr>
      <t>～</t>
    </r>
    <r>
      <rPr>
        <sz val="11"/>
        <rFont val="宋体"/>
        <charset val="134"/>
      </rPr>
      <t>2</t>
    </r>
    <r>
      <rPr>
        <sz val="11"/>
        <rFont val="宋体"/>
        <charset val="134"/>
      </rPr>
      <t>名指导医师的临床教学安排统计表</t>
    </r>
  </si>
  <si>
    <r>
      <rPr>
        <sz val="11"/>
        <rFont val="宋体"/>
        <charset val="134"/>
      </rPr>
      <t>符合要求（含协同单位），得满分
技能操作和手术种类及数量≥规定数的90%，得</t>
    </r>
    <r>
      <rPr>
        <sz val="11"/>
        <color rgb="FFFF0000"/>
        <rFont val="宋体"/>
        <charset val="134"/>
      </rPr>
      <t>4</t>
    </r>
    <r>
      <rPr>
        <sz val="11"/>
        <rFont val="宋体"/>
        <charset val="134"/>
      </rPr>
      <t>分
技能操作和手术种类及数量≥规定数的85%，得</t>
    </r>
    <r>
      <rPr>
        <sz val="11"/>
        <color rgb="FFFF0000"/>
        <rFont val="宋体"/>
        <charset val="134"/>
      </rPr>
      <t>3</t>
    </r>
    <r>
      <rPr>
        <sz val="11"/>
        <rFont val="宋体"/>
        <charset val="134"/>
      </rPr>
      <t>分
技能操作和手术种类及数量≥规定数的80%，得</t>
    </r>
    <r>
      <rPr>
        <sz val="11"/>
        <color rgb="FFFF0000"/>
        <rFont val="宋体"/>
        <charset val="134"/>
      </rPr>
      <t>2</t>
    </r>
    <r>
      <rPr>
        <sz val="11"/>
        <rFont val="宋体"/>
        <charset val="134"/>
      </rPr>
      <t>分
技能操作和手术种类及数量＜规定数的80%，不得分</t>
    </r>
  </si>
  <si>
    <r>
      <rPr>
        <sz val="11"/>
        <color theme="1"/>
        <rFont val="宋体"/>
        <charset val="134"/>
      </rPr>
      <t>4.2</t>
    </r>
    <r>
      <rPr>
        <sz val="11"/>
        <color theme="1"/>
        <rFont val="宋体"/>
        <charset val="134"/>
      </rPr>
      <t>培训对象培训效果</t>
    </r>
  </si>
  <si>
    <r>
      <rPr>
        <sz val="11"/>
        <color theme="1"/>
        <rFont val="宋体"/>
        <charset val="134"/>
      </rPr>
      <t>4.2.1</t>
    </r>
    <r>
      <rPr>
        <sz val="11"/>
        <color theme="1"/>
        <rFont val="宋体"/>
        <charset val="134"/>
      </rPr>
      <t>病历书写★</t>
    </r>
  </si>
  <si>
    <t>培训对象病历书写情况</t>
  </si>
  <si>
    <t>随机抽查1～2名培训对象运行病历和归档病历各1份</t>
  </si>
  <si>
    <r>
      <rPr>
        <sz val="11"/>
        <rFont val="宋体"/>
        <charset val="134"/>
      </rPr>
      <t xml:space="preserve">病历书写评分表见附件3                                                                                                                       </t>
    </r>
    <r>
      <rPr>
        <sz val="11"/>
        <color rgb="FFFF0000"/>
        <rFont val="宋体"/>
        <charset val="134"/>
      </rPr>
      <t>评估分值≥90分，得6分；80分≤评估分值＜90分，得5分；70分≤评估分值＜80分，得3分；60分≤评估分值＜70分，得2分；评估分值＜60分，不得分</t>
    </r>
  </si>
  <si>
    <r>
      <rPr>
        <sz val="11"/>
        <color theme="1"/>
        <rFont val="宋体"/>
        <charset val="134"/>
      </rPr>
      <t>4.2.2</t>
    </r>
    <r>
      <rPr>
        <sz val="11"/>
        <color theme="1"/>
        <rFont val="宋体"/>
        <charset val="134"/>
      </rPr>
      <t>技能操作或手术★</t>
    </r>
  </si>
  <si>
    <t>培训对象技能操作或手术情况</t>
  </si>
  <si>
    <t>随机抽查1～2名二年级以上培训对象进行技能操作或常见手术操作（术者、助手），查看其掌握情况。</t>
  </si>
  <si>
    <t>技能操作评分表见附件4
评估分值≥90分，得6分；80分≤评估分值＜90分，得5分；70分≤评估分值＜80分，得3分；60分≤评估分值＜70分，得2分；评估分值＜60分，不得分</t>
  </si>
  <si>
    <r>
      <rPr>
        <sz val="11"/>
        <color theme="1"/>
        <rFont val="宋体"/>
        <charset val="134"/>
      </rPr>
      <t>4.2.3</t>
    </r>
    <r>
      <rPr>
        <sz val="11"/>
        <color theme="1"/>
        <rFont val="宋体"/>
        <charset val="134"/>
      </rPr>
      <t>完成培训内容与要求★</t>
    </r>
  </si>
  <si>
    <t>按照本专业《住院医师规范化培训内容与标准（2022年版）》口腔颌面外科培训细则，核实培训内容的完成情况</t>
  </si>
  <si>
    <t>随机抽查访谈本院、委培、社会招收培训对象各2～3名，查看轮转登记手册、出科考核等原始资料</t>
  </si>
  <si>
    <t>完成率≥95%，得6分
90分≤完成率＜95%，得5分          
 80分≤完成率＜90%，得3分             
完成率＜80%，不得分</t>
  </si>
  <si>
    <r>
      <rPr>
        <sz val="11"/>
        <color theme="1"/>
        <rFont val="宋体"/>
        <charset val="134"/>
      </rPr>
      <t>4.2.4</t>
    </r>
    <r>
      <rPr>
        <sz val="11"/>
        <color theme="1"/>
        <rFont val="宋体"/>
        <charset val="134"/>
      </rPr>
      <t>执业医师资格考试</t>
    </r>
  </si>
  <si>
    <t>培训对象首次参加执业医师资格考试的通过率</t>
  </si>
  <si>
    <t>查看专业基地近三年执业医师资格考试中所有首次参加考试的培训对象成绩等原始资料</t>
  </si>
  <si>
    <t xml:space="preserve">通过率≥全国平均通过率，或全国平均通过率≤通过率＜本省平均通过率，均得2分。在本省（区、市）平均通过率低于全国平均通过率时，本省（区、市）平均通过率≤通过率＜全国平均通过率，得1分；通过率＜本省（区、市）平均通过率，不得分
（通过率=上一年度首次参加考试通过的人数/上一年度首次参加考试总人数）
</t>
  </si>
  <si>
    <t>4.2.5结业考核★</t>
  </si>
  <si>
    <t>培训对象首次参加结业考核的通过率</t>
  </si>
  <si>
    <t>查看专业基地近三年首次参加结业考核的所有培训对象考核结果等原始资料</t>
  </si>
  <si>
    <t xml:space="preserve">通过率≥全国平均通过率，或全国平均通过率≤通过率＜本省平均通过率，均得4分。在本省（区、市）平均通过率低于全国平均通过率时，本省（区、市）平均通过率≤通过率＜全国平均通过率，得2分；通过率＜本省（区、市）平均通过率，不得分
（通过率=上一年度首次参加结业考核通过的人数/上一年度首次参加结业考核总人数）
</t>
  </si>
  <si>
    <t>合计</t>
  </si>
  <si>
    <t>请详细填写存在问题</t>
  </si>
  <si>
    <r>
      <t xml:space="preserve">备注：
1.一级指标4项，二级指标11项，三级指标42项。三级指标中，核心指标19项、计66分，一般指标23项、计34分，共100分。单个核心指标达标判定标准：单个核心指标得分率≥70%为达标，＜70%为不达标。其中，单项指标满分为3分的，若评估得2分的则判定为达标。
  </t>
    </r>
    <r>
      <rPr>
        <sz val="11"/>
        <color rgb="FFFF0000"/>
        <rFont val="宋体"/>
        <charset val="134"/>
      </rPr>
      <t>合格：评估分值≥80分，且核心指标达标数≥15个 
  基本合格：70分≤评估分值＜80分，且11个≤核心指标达标数≤14个 
  限期整改(黄牌)：60分≤评估分值＜70分；或基本条件合格，8个≤核心指标达标数≤10个；或在培住院医师总数近3年达不到专业基地最小培训容量要求的；未制定轮转计划或未严格落实的；结业理论考核通过率处于全省末位者。  
  撤销(红牌)：评估分值＜60分；或核心指标达标数≤7个；或连续3年“零”招收</t>
    </r>
    <r>
      <rPr>
        <sz val="11"/>
        <rFont val="宋体"/>
        <charset val="134"/>
      </rPr>
      <t xml:space="preserve">
2.指标中所有规章制度，专指住院医师规范化培训相关制度。
3.随机抽查对象优先选择委托培训对象和面向社会招收的培训对象，如果没有，可考虑本基地培训对象。
4.现场评估时详细填写存在的问题和扣分原因。                                                                                                                                                        5.专业基地应确保所提供的材料真实可靠，对于弄虚作假者，一经查实，将提请当地省级卫生健康行政部门暂停其住培招收资格，情节严重的，撤销其专业基地资格。</t>
    </r>
  </si>
  <si>
    <t>评估专家签字：                                                                                                     年           月          日</t>
  </si>
  <si>
    <t>附件1</t>
  </si>
  <si>
    <t>口腔颌面外科工作量要求</t>
  </si>
  <si>
    <t>工作量</t>
  </si>
  <si>
    <t>标准例数</t>
  </si>
  <si>
    <t>实际例数</t>
  </si>
  <si>
    <t>是否达到标准数（达到划√，未达到划×）</t>
  </si>
  <si>
    <t>年收治住院病人数(人次)</t>
  </si>
  <si>
    <t>年完成门诊量(人次)</t>
  </si>
  <si>
    <t>年完成急诊量(人次)</t>
  </si>
  <si>
    <t>口腔颌面外科疾病种类</t>
  </si>
  <si>
    <t>疾病种类</t>
  </si>
  <si>
    <t>最低年诊治例数</t>
  </si>
  <si>
    <t>实际年诊治例数</t>
  </si>
  <si>
    <t>口腔颌面部间隙感染</t>
  </si>
  <si>
    <t>口腔颌面部创伤</t>
  </si>
  <si>
    <t>口腔颌面部畸形</t>
  </si>
  <si>
    <t>口腔颌面部良性肿瘤</t>
  </si>
  <si>
    <t>口腔颌面部恶性肿瘤</t>
  </si>
  <si>
    <t>其他</t>
  </si>
  <si>
    <t>口腔颌面外科手术种类</t>
  </si>
  <si>
    <t>主要手术种类</t>
  </si>
  <si>
    <t>最低年完成例数</t>
  </si>
  <si>
    <t>实际年完成例数</t>
  </si>
  <si>
    <t>唇裂或唇裂继发畸形整复术</t>
  </si>
  <si>
    <t>腭裂或腭裂术后腭瘘或腭咽闭合不全整复术</t>
  </si>
  <si>
    <t>舌下腺摘除术</t>
  </si>
  <si>
    <t>腮腺切除加面神经解剖术</t>
  </si>
  <si>
    <t>颌下腺切除术</t>
  </si>
  <si>
    <t>颌骨骨折内固定术</t>
  </si>
  <si>
    <t>牙颌面畸形正颌外科矫治术</t>
  </si>
  <si>
    <t>颈淋巴清扫术</t>
  </si>
  <si>
    <t>颌面部间隙感染切开引流术</t>
  </si>
  <si>
    <t>颌面部清创缝合术</t>
  </si>
  <si>
    <t>其他手术</t>
  </si>
  <si>
    <t>附件2</t>
  </si>
  <si>
    <t>口腔颌面外科临床指导医师临床带教评分表</t>
  </si>
  <si>
    <t>专业基地：                                      培训基地（医院）：</t>
  </si>
  <si>
    <t>指导医师姓名：                                  专业技术职称：</t>
  </si>
  <si>
    <t>患者病历号：                                    疾病名称：</t>
  </si>
  <si>
    <t>考核项目</t>
  </si>
  <si>
    <t>考核内容</t>
  </si>
  <si>
    <t>标准分</t>
  </si>
  <si>
    <t>教学准备
（15分）</t>
  </si>
  <si>
    <t>准备工作充分，认真组织口腔临床教学</t>
  </si>
  <si>
    <t>病例选择合适</t>
  </si>
  <si>
    <t>熟悉患者病情</t>
  </si>
  <si>
    <t>临床带教操作
（55分）</t>
  </si>
  <si>
    <t>有教书育人意识，尊重和关心患者，注意医德医风教育和爱伤观念教育，体现严肃、严谨、严格的医疗作风</t>
  </si>
  <si>
    <t>与患者核实、补充病史，指导培训对象认真询问病史</t>
  </si>
  <si>
    <t>示范口腔临床检查准确标准，及时纠正培训对象不正确手法并指导规范检查</t>
  </si>
  <si>
    <t>指导培训对象正确判读辅助检查结果，分析各种辅助检查报告单，并提出个人见解</t>
  </si>
  <si>
    <t>点评培训对象病历书写并指出不足，指导规范书写病历及总结病例特点</t>
  </si>
  <si>
    <t>指导培训对象做出正确的诊断、鉴别诊断，并提出相应依据</t>
  </si>
  <si>
    <t>指导培训对象提出正确的诊疗计划</t>
  </si>
  <si>
    <t>认真及时检查培训对象的每一个主要操作步骤</t>
  </si>
  <si>
    <t>带教方法
（15分）</t>
  </si>
  <si>
    <t>结合病例有层次地设疑提问，启发培训对象独立思考问题、训练独立诊疗疾病的思维能力</t>
  </si>
  <si>
    <t>鼓励培训对象主动提问，并耐心解答各种问题</t>
  </si>
  <si>
    <t>及时归纳临床教学内容，指导培训对象小结学习内容</t>
  </si>
  <si>
    <t>带教效果
（10分）</t>
  </si>
  <si>
    <t>通过口腔临床教学训练培训对象医患沟通、采集病史技巧，检查手法，临床思维</t>
  </si>
  <si>
    <t>口腔临床教学重点突出，时间安排合理，培训对象能掌握或理解大部分教学内容</t>
  </si>
  <si>
    <t>指导医师 总体印象
（5分）</t>
  </si>
  <si>
    <t>态度严肃认真，仪表端正，行为得体，着装大方，谈吐文雅</t>
  </si>
  <si>
    <t>考核专家：                                                  年    月    日</t>
  </si>
  <si>
    <t>病历书写评分表见附件3                                                                                                                       ≥90分，得6分；≥80分，得4分；≥70分，得3分；≥60分，得1分；＜60分，不得分</t>
  </si>
  <si>
    <t>备注：
1.一级指标4项，二级指标11项，三级指标44项。三级指标中，核心指标19项、计63分，一般指标24项、计37分，共100分。
2.指标中所有规章制度，专指住院医师规范化培训相关制度。
3.随机抽查对象优先选择委托培训对象和面向社会招收的培训对象，如果没有，可考虑本基地培训对象。
4.现场评估时详细填写存在的问题和扣分原因。</t>
  </si>
  <si>
    <t>附件3</t>
  </si>
  <si>
    <t>住院医师规范化培训住院病历书写质量评价表</t>
  </si>
  <si>
    <t>培训基地：</t>
  </si>
  <si>
    <t>培训专业：</t>
  </si>
  <si>
    <t>患者姓名：</t>
  </si>
  <si>
    <t>病案号：</t>
  </si>
  <si>
    <t>住院医师：</t>
  </si>
  <si>
    <t>□住培第一年  □住培第二年  □住培第三年</t>
  </si>
  <si>
    <t>病历类型：</t>
  </si>
  <si>
    <t>□在院病历    □出院病历</t>
  </si>
  <si>
    <t>内容要求</t>
  </si>
  <si>
    <t>满分</t>
  </si>
  <si>
    <t>存在问题</t>
  </si>
  <si>
    <t>入院记录  （30分）</t>
  </si>
  <si>
    <t>一般项目</t>
  </si>
  <si>
    <t>完整准确</t>
  </si>
  <si>
    <t>主诉</t>
  </si>
  <si>
    <t>简明、扼要，反映就诊目的</t>
  </si>
  <si>
    <t>现病史</t>
  </si>
  <si>
    <t>起病时间、诱因、症状、具有鉴别诊断意义的阴性症状描述清晰，诊治经过简明扼要</t>
  </si>
  <si>
    <t>首次病程记录
（15分）</t>
  </si>
  <si>
    <t>既往史等</t>
  </si>
  <si>
    <t>完整无遗漏</t>
  </si>
  <si>
    <t>体格检查</t>
  </si>
  <si>
    <t>完整，阳性体征准确，有鉴别意义的阴性体征无遗漏，专科检查详细</t>
  </si>
  <si>
    <t>辅助检查</t>
  </si>
  <si>
    <t>清晰有条理</t>
  </si>
  <si>
    <t>诊断</t>
  </si>
  <si>
    <t>主要诊断、次要诊断完整规范</t>
  </si>
  <si>
    <t>病例特点</t>
  </si>
  <si>
    <t>有归纳，重点突出，简明扼要</t>
  </si>
  <si>
    <t>拟诊讨论</t>
  </si>
  <si>
    <t>结合患者，分析有条理，思路清晰</t>
  </si>
  <si>
    <t>诊疗计划</t>
  </si>
  <si>
    <t>具体，简明，合理，个性化</t>
  </si>
  <si>
    <t xml:space="preserve">病程记录
（30分）
</t>
  </si>
  <si>
    <t>准确反映病情变化及诊治过程，有病情分析</t>
  </si>
  <si>
    <t>重要辅助检查结果有记录及分析</t>
  </si>
  <si>
    <t>重要医嘱更改记录及时，理由充分</t>
  </si>
  <si>
    <t>上级医师查房条理清楚、重点突出</t>
  </si>
  <si>
    <t>手术、操作、抢救记录及时完整</t>
  </si>
  <si>
    <t>交接班、专科等记录及时符合要求</t>
  </si>
  <si>
    <t xml:space="preserve">其他医疗文书
（10分）
</t>
  </si>
  <si>
    <t>会诊单填写完整，会诊目的明确</t>
  </si>
  <si>
    <t>操作、手术等知情同意书填写准确，签字完整</t>
  </si>
  <si>
    <t>传染病、院感等报告准确及时，无漏报</t>
  </si>
  <si>
    <t xml:space="preserve">出院记录（出院病历需评估）
（15分）
</t>
  </si>
  <si>
    <t>入院情况</t>
  </si>
  <si>
    <t>简洁明了，重点突出</t>
  </si>
  <si>
    <t>诊疗经过</t>
  </si>
  <si>
    <t>有归纳，思路条理清晰</t>
  </si>
  <si>
    <t>出院情况</t>
  </si>
  <si>
    <t>主要症状、体征、辅助检查、存在问题等记录清晰完整</t>
  </si>
  <si>
    <t>出院诊断</t>
  </si>
  <si>
    <t>完整规范</t>
  </si>
  <si>
    <t>出院医嘱</t>
  </si>
  <si>
    <t>具体全面（包含生活指导，药物及非药物治疗，复诊时间等）</t>
  </si>
  <si>
    <t>总分</t>
  </si>
  <si>
    <t>一票否决项</t>
  </si>
  <si>
    <t>1.未按要求及时完成病历</t>
  </si>
  <si>
    <t>□</t>
  </si>
  <si>
    <t>2.病历存在复制粘贴现象（针对电子病历）</t>
  </si>
  <si>
    <t>3.医疗文书未签名</t>
  </si>
  <si>
    <t>4.严重缺项（如缺知情同意书、手术记录等）</t>
  </si>
  <si>
    <t>5.严重错误（如病案号不符、病变部位左右描述错误、重要医嘱更改描述错误等）</t>
  </si>
  <si>
    <t>病历书写中反映出住院医师存在的问题</t>
  </si>
  <si>
    <t>1.医学专业知识有待提高</t>
  </si>
  <si>
    <t>2.问诊查体等基本技能有待提高</t>
  </si>
  <si>
    <t>3.分析推理能力有待提高</t>
  </si>
  <si>
    <t>4.临床决策能力有待提高</t>
  </si>
  <si>
    <t>5.责任态度方面存在问题</t>
  </si>
  <si>
    <t>病历整体评价</t>
  </si>
  <si>
    <r>
      <rPr>
        <sz val="11"/>
        <color indexed="8"/>
        <rFont val="宋体"/>
        <charset val="134"/>
      </rPr>
      <t>□优秀  □良好  □基本合格</t>
    </r>
    <r>
      <rPr>
        <sz val="11"/>
        <color indexed="8"/>
        <rFont val="宋体"/>
        <charset val="134"/>
      </rPr>
      <t xml:space="preserve">  □不合格</t>
    </r>
  </si>
  <si>
    <t xml:space="preserve">评价人：            </t>
  </si>
  <si>
    <r>
      <rPr>
        <b/>
        <sz val="12"/>
        <color indexed="8"/>
        <rFont val="宋体"/>
        <charset val="134"/>
      </rPr>
      <t xml:space="preserve">评价日期： </t>
    </r>
    <r>
      <rPr>
        <b/>
        <sz val="12"/>
        <color indexed="8"/>
        <rFont val="宋体"/>
        <charset val="134"/>
      </rPr>
      <t xml:space="preserve">   </t>
    </r>
    <r>
      <rPr>
        <b/>
        <sz val="12"/>
        <color indexed="8"/>
        <rFont val="宋体"/>
        <charset val="134"/>
      </rPr>
      <t>年    月    日</t>
    </r>
  </si>
  <si>
    <t>附件4-1</t>
  </si>
  <si>
    <t>口腔颌面外科住院医师临床技能考核(接诊病人)评分表</t>
  </si>
  <si>
    <t>培训对象姓名：          所在科室:                  培训基地:</t>
  </si>
  <si>
    <t>1.问诊及临床检查</t>
  </si>
  <si>
    <t>病史采集</t>
  </si>
  <si>
    <t>1.未针对主诉进行病史采集（-6）
2.未询问需要鉴别诊断的阳性或阴性症状（-6）
3.未询问治疗史或用药史（-3）</t>
  </si>
  <si>
    <t>口腔检查</t>
  </si>
  <si>
    <t>1.关键性的检查有遗漏（每项-6）
2.次要的辅助检查有遗漏(每项-2)
3.检查中操作方法不正确（每项- 4）
4.检查过程中缺乏无菌观念（- 5）</t>
  </si>
  <si>
    <t>2.病历书写</t>
  </si>
  <si>
    <t>主  诉</t>
  </si>
  <si>
    <t>1.主诉记录不正确（-6）</t>
  </si>
  <si>
    <t>1.现病史描述不正确（-4）</t>
  </si>
  <si>
    <t>既往史</t>
  </si>
  <si>
    <t>1.既往史无记录(-2)</t>
  </si>
  <si>
    <t>临床检查</t>
  </si>
  <si>
    <t>1.主诉描述不正确(-4）
2.主诉描述有缺项(-2)
3.非主诉(病)描述不正确(-2）</t>
  </si>
  <si>
    <t>诊  断</t>
  </si>
  <si>
    <t>1.主诉疾病诊断错误（-6）
2.非主诉疾病诊断错误（- 2）</t>
  </si>
  <si>
    <t>治疗计划</t>
  </si>
  <si>
    <t>1.主诉疾病的治疗计划错误或遗漏（每项-4）
2.非主诉疾病治疗计划错误或遗漏（每项-2）</t>
  </si>
  <si>
    <t>书写规范</t>
  </si>
  <si>
    <t>1.病历字迹潦草（-2）
2.不规范涂改（-2）</t>
  </si>
  <si>
    <t>3.医患沟通</t>
  </si>
  <si>
    <t>1.应该交待的病情未交待（-6）
2.病情或注意事项交待不够明确（-3）
3.未使用礼貌用语，表达不够热情(-6)
4..过多使用专业术语(-2)</t>
  </si>
  <si>
    <t>合  计</t>
  </si>
  <si>
    <t>考核专家:                                              年     月    日</t>
  </si>
  <si>
    <t>附件4-2</t>
  </si>
  <si>
    <t>口腔颌面外科住院医师临床技能考核(口内切开缝合)评分表</t>
  </si>
  <si>
    <t>培训对象姓名：           所在科室：            培训基地：</t>
  </si>
  <si>
    <t>序号</t>
  </si>
  <si>
    <t>得 分</t>
  </si>
  <si>
    <t>无菌原则</t>
  </si>
  <si>
    <t>洗手方法</t>
  </si>
  <si>
    <t>穿戴手套的方法</t>
  </si>
  <si>
    <t>戴好手套后无菌手的放置是否符合无菌操作的原则</t>
  </si>
  <si>
    <t>器械准备</t>
  </si>
  <si>
    <t>手术器械盘的准备</t>
  </si>
  <si>
    <t>手术刀片的安放方法</t>
  </si>
  <si>
    <t>持针器夹持缝针的位置</t>
  </si>
  <si>
    <t>手术器械的摆放顺序，要求器械摆放整齐</t>
  </si>
  <si>
    <t>画线</t>
  </si>
  <si>
    <t>采用美兰在套筒内的橡皮胶片上画2.5cm长的切口线</t>
  </si>
  <si>
    <t>评价画线的情况，是否是直线</t>
  </si>
  <si>
    <t>切开</t>
  </si>
  <si>
    <t>沿所画切口线切开皮片</t>
  </si>
  <si>
    <t>检查握持手术刀的方式</t>
  </si>
  <si>
    <t>切开后刀口的整齐情况</t>
  </si>
  <si>
    <t>缝合</t>
  </si>
  <si>
    <t>右手持针器的握持姿势以及方法</t>
  </si>
  <si>
    <t>左手拿血管钳或者有齿镊的方法</t>
  </si>
  <si>
    <t>进针的方向（与皮肤是否垂直）</t>
  </si>
  <si>
    <t>进针点与切缘的距离</t>
  </si>
  <si>
    <t>与出针时出针点与切缘的距离是否相等</t>
  </si>
  <si>
    <t>缝合时术者肘部指点的放置，缝合时握持持针器的稳定性</t>
  </si>
  <si>
    <t>缝合时每一针之间的距离是否一致等</t>
  </si>
  <si>
    <t>打结</t>
  </si>
  <si>
    <t>检查持针器打结（2分）与手法打结（2分）的方法是否正确（缝合时要采用两种打结方法），打结是否熟练（每种方法各2分），打结的松紧度是否恰当[检查两创缘的齐程度（3分）以及创缘间有无缝隙（2分）或者创缘卷曲（2分）等进行评价]。</t>
  </si>
  <si>
    <t>剪线</t>
  </si>
  <si>
    <t>右手握持剪刀的方法</t>
  </si>
  <si>
    <t>剪线的方法</t>
  </si>
  <si>
    <t>剪线的位置</t>
  </si>
  <si>
    <t>另一只手提线的方法以及对剪线后留线的长短进行评价</t>
  </si>
  <si>
    <t>整体评价</t>
  </si>
  <si>
    <t>对缝合完毕的伤口进行综合评价，主要评价缝合的美观程度</t>
  </si>
  <si>
    <t>总  分</t>
  </si>
  <si>
    <t>考核专家:                                           年      月    日</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</si>
</sst>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48">
    <font>
      <sz val="11"/>
      <color indexed="8"/>
      <name val="宋体"/>
      <charset val="134"/>
    </font>
    <font>
      <sz val="12"/>
      <color indexed="8"/>
      <name val="黑体"/>
      <charset val="134"/>
    </font>
    <font>
      <b/>
      <sz val="18"/>
      <color rgb="FF000000"/>
      <name val="宋体"/>
      <charset val="134"/>
    </font>
    <font>
      <sz val="12"/>
      <color rgb="FF000000"/>
      <name val="黑体"/>
      <charset val="134"/>
    </font>
    <font>
      <sz val="11"/>
      <color rgb="FF000000"/>
      <name val="Times New Roman"/>
      <charset val="134"/>
    </font>
    <font>
      <sz val="11"/>
      <color rgb="FF000000"/>
      <name val="宋体"/>
      <charset val="134"/>
    </font>
    <font>
      <sz val="12"/>
      <color rgb="FF000000"/>
      <name val="宋体"/>
      <charset val="134"/>
    </font>
    <font>
      <sz val="10.5"/>
      <color rgb="FF000000"/>
      <name val="Calibri"/>
      <charset val="134"/>
    </font>
    <font>
      <sz val="12"/>
      <color rgb="FF000000"/>
      <name val="Calibri"/>
      <charset val="134"/>
    </font>
    <font>
      <b/>
      <sz val="20"/>
      <color indexed="8"/>
      <name val="宋体"/>
      <charset val="134"/>
    </font>
    <font>
      <sz val="12"/>
      <color indexed="8"/>
      <name val="宋体"/>
      <charset val="134"/>
    </font>
    <font>
      <sz val="10.5"/>
      <color indexed="8"/>
      <name val="Times New Roman"/>
      <charset val="134"/>
    </font>
    <font>
      <sz val="12"/>
      <color indexed="8"/>
      <name val="Times New Roman"/>
      <charset val="134"/>
    </font>
    <font>
      <sz val="11"/>
      <color indexed="8"/>
      <name val="黑体"/>
      <charset val="134"/>
    </font>
    <font>
      <b/>
      <sz val="11"/>
      <color indexed="8"/>
      <name val="宋体"/>
      <charset val="134"/>
    </font>
    <font>
      <b/>
      <sz val="12"/>
      <color indexed="8"/>
      <name val="宋体"/>
      <charset val="134"/>
    </font>
    <font>
      <b/>
      <sz val="18"/>
      <color indexed="8"/>
      <name val="宋体"/>
      <charset val="134"/>
    </font>
    <font>
      <sz val="11"/>
      <name val="宋体"/>
      <charset val="134"/>
    </font>
    <font>
      <b/>
      <sz val="11"/>
      <name val="宋体"/>
      <charset val="134"/>
    </font>
    <font>
      <b/>
      <sz val="20"/>
      <name val="宋体"/>
      <charset val="134"/>
    </font>
    <font>
      <b/>
      <sz val="14"/>
      <name val="宋体"/>
      <charset val="134"/>
    </font>
    <font>
      <sz val="11"/>
      <color theme="1"/>
      <name val="宋体"/>
      <charset val="134"/>
    </font>
    <font>
      <sz val="11"/>
      <color rgb="FFFF0000"/>
      <name val="宋体"/>
      <charset val="134"/>
    </font>
    <font>
      <b/>
      <sz val="11"/>
      <color theme="4"/>
      <name val="宋体"/>
      <charset val="134"/>
    </font>
    <font>
      <sz val="11"/>
      <color rgb="FFC00000"/>
      <name val="宋体"/>
      <charset val="134"/>
    </font>
    <font>
      <sz val="11"/>
      <color rgb="FF00B050"/>
      <name val="宋体"/>
      <charset val="134"/>
    </font>
    <font>
      <b/>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27" fillId="0" borderId="0" applyFont="0" applyFill="0" applyBorder="0" applyAlignment="0" applyProtection="0">
      <alignment vertical="center"/>
    </xf>
    <xf numFmtId="0" fontId="28" fillId="5" borderId="0" applyNumberFormat="0" applyBorder="0" applyAlignment="0" applyProtection="0">
      <alignment vertical="center"/>
    </xf>
    <xf numFmtId="0" fontId="29" fillId="6" borderId="9"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7" borderId="0" applyNumberFormat="0" applyBorder="0" applyAlignment="0" applyProtection="0">
      <alignment vertical="center"/>
    </xf>
    <xf numFmtId="0" fontId="30" fillId="8" borderId="0" applyNumberFormat="0" applyBorder="0" applyAlignment="0" applyProtection="0">
      <alignment vertical="center"/>
    </xf>
    <xf numFmtId="43" fontId="27" fillId="0" borderId="0" applyFont="0" applyFill="0" applyBorder="0" applyAlignment="0" applyProtection="0">
      <alignment vertical="center"/>
    </xf>
    <xf numFmtId="0" fontId="31" fillId="9"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10" borderId="10" applyNumberFormat="0" applyFont="0" applyAlignment="0" applyProtection="0">
      <alignment vertical="center"/>
    </xf>
    <xf numFmtId="0" fontId="31" fillId="11"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1" applyNumberFormat="0" applyFill="0" applyAlignment="0" applyProtection="0">
      <alignment vertical="center"/>
    </xf>
    <xf numFmtId="0" fontId="39" fillId="0" borderId="11" applyNumberFormat="0" applyFill="0" applyAlignment="0" applyProtection="0">
      <alignment vertical="center"/>
    </xf>
    <xf numFmtId="0" fontId="31" fillId="12" borderId="0" applyNumberFormat="0" applyBorder="0" applyAlignment="0" applyProtection="0">
      <alignment vertical="center"/>
    </xf>
    <xf numFmtId="0" fontId="34" fillId="0" borderId="12" applyNumberFormat="0" applyFill="0" applyAlignment="0" applyProtection="0">
      <alignment vertical="center"/>
    </xf>
    <xf numFmtId="0" fontId="31" fillId="13" borderId="0" applyNumberFormat="0" applyBorder="0" applyAlignment="0" applyProtection="0">
      <alignment vertical="center"/>
    </xf>
    <xf numFmtId="0" fontId="40" fillId="14" borderId="13" applyNumberFormat="0" applyAlignment="0" applyProtection="0">
      <alignment vertical="center"/>
    </xf>
    <xf numFmtId="0" fontId="41" fillId="14" borderId="9" applyNumberFormat="0" applyAlignment="0" applyProtection="0">
      <alignment vertical="center"/>
    </xf>
    <xf numFmtId="0" fontId="42" fillId="15" borderId="14" applyNumberFormat="0" applyAlignment="0" applyProtection="0">
      <alignment vertical="center"/>
    </xf>
    <xf numFmtId="0" fontId="28" fillId="16" borderId="0" applyNumberFormat="0" applyBorder="0" applyAlignment="0" applyProtection="0">
      <alignment vertical="center"/>
    </xf>
    <xf numFmtId="0" fontId="31" fillId="17" borderId="0" applyNumberFormat="0" applyBorder="0" applyAlignment="0" applyProtection="0">
      <alignment vertical="center"/>
    </xf>
    <xf numFmtId="0" fontId="43" fillId="0" borderId="15" applyNumberFormat="0" applyFill="0" applyAlignment="0" applyProtection="0">
      <alignment vertical="center"/>
    </xf>
    <xf numFmtId="0" fontId="44" fillId="0" borderId="16" applyNumberFormat="0" applyFill="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28" fillId="20"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47" fillId="0" borderId="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47" fillId="0" borderId="0" applyBorder="0">
      <alignment vertical="center"/>
    </xf>
    <xf numFmtId="0" fontId="28" fillId="34" borderId="0" applyNumberFormat="0" applyBorder="0" applyAlignment="0" applyProtection="0">
      <alignment vertical="center"/>
    </xf>
    <xf numFmtId="0" fontId="31" fillId="35" borderId="0" applyNumberFormat="0" applyBorder="0" applyAlignment="0" applyProtection="0">
      <alignment vertical="center"/>
    </xf>
    <xf numFmtId="0" fontId="47" fillId="0" borderId="0">
      <alignment vertical="center"/>
    </xf>
    <xf numFmtId="0" fontId="0" fillId="0" borderId="0">
      <alignment vertical="center"/>
    </xf>
    <xf numFmtId="0" fontId="0" fillId="0" borderId="0" applyBorder="0">
      <alignment vertical="center"/>
    </xf>
  </cellStyleXfs>
  <cellXfs count="145">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0" xfId="0" applyFo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6"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7" fillId="0" borderId="1" xfId="0" applyFont="1" applyBorder="1" applyAlignment="1">
      <alignment horizontal="justify" vertical="top"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justify" vertical="top" wrapText="1"/>
    </xf>
    <xf numFmtId="0" fontId="7" fillId="0" borderId="1" xfId="0" applyFont="1" applyBorder="1" applyAlignment="1">
      <alignment horizontal="center" vertical="center" wrapText="1"/>
    </xf>
    <xf numFmtId="0" fontId="8" fillId="0" borderId="0" xfId="0" applyFont="1" applyAlignment="1">
      <alignment horizontal="justify" vertical="center"/>
    </xf>
    <xf numFmtId="0" fontId="1" fillId="0" borderId="0" xfId="0" applyFont="1">
      <alignment vertical="center"/>
    </xf>
    <xf numFmtId="0" fontId="9" fillId="0" borderId="0" xfId="0" applyFont="1" applyAlignment="1">
      <alignment horizontal="center" vertical="center" wrapText="1"/>
    </xf>
    <xf numFmtId="0" fontId="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10" fillId="0" borderId="1" xfId="0" applyFont="1" applyBorder="1" applyAlignment="1">
      <alignment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1" fillId="0" borderId="0" xfId="0" applyFont="1" applyAlignment="1">
      <alignment horizontal="justify" vertical="center"/>
    </xf>
    <xf numFmtId="0" fontId="12" fillId="0" borderId="0" xfId="0" applyFont="1" applyAlignment="1">
      <alignment horizontal="justify" vertical="center"/>
    </xf>
    <xf numFmtId="0" fontId="10" fillId="0" borderId="0" xfId="0" applyFont="1">
      <alignment vertical="center"/>
    </xf>
    <xf numFmtId="0" fontId="9"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indent="1"/>
    </xf>
    <xf numFmtId="0" fontId="13"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4"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15" fillId="0" borderId="0" xfId="0" applyFont="1">
      <alignment vertical="center"/>
    </xf>
    <xf numFmtId="0" fontId="15" fillId="0" borderId="0" xfId="0" applyFont="1" applyAlignment="1">
      <alignment horizontal="center" vertical="center"/>
    </xf>
    <xf numFmtId="0" fontId="14"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16" fillId="0" borderId="0" xfId="0" applyFont="1" applyAlignment="1">
      <alignment horizontal="center" vertical="center"/>
    </xf>
    <xf numFmtId="0" fontId="13" fillId="0" borderId="0" xfId="0" applyFont="1">
      <alignment vertical="center"/>
    </xf>
    <xf numFmtId="0" fontId="1" fillId="0" borderId="1" xfId="0" applyFont="1" applyBorder="1" applyAlignment="1">
      <alignment horizontal="center" vertical="center"/>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0" fillId="0" borderId="1" xfId="0" applyFont="1" applyBorder="1" applyAlignment="1">
      <alignment horizontal="left" vertical="center"/>
    </xf>
    <xf numFmtId="0" fontId="0" fillId="0" borderId="1" xfId="0" applyBorder="1" applyAlignment="1">
      <alignment horizontal="left" vertical="center" wrapText="1"/>
    </xf>
    <xf numFmtId="0" fontId="1" fillId="0" borderId="1"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right" vertical="center"/>
    </xf>
    <xf numFmtId="0" fontId="0" fillId="0" borderId="0" xfId="0" applyAlignment="1">
      <alignment horizontal="center" vertical="center" wrapText="1"/>
    </xf>
    <xf numFmtId="0" fontId="16" fillId="0" borderId="0" xfId="0" applyFont="1" applyAlignment="1">
      <alignment horizontal="center" vertical="center" wrapText="1"/>
    </xf>
    <xf numFmtId="0" fontId="0" fillId="0" borderId="1" xfId="0" applyBorder="1">
      <alignment vertical="center"/>
    </xf>
    <xf numFmtId="0" fontId="1" fillId="0" borderId="1" xfId="0" applyFont="1" applyBorder="1">
      <alignment vertical="center"/>
    </xf>
    <xf numFmtId="0" fontId="17" fillId="0" borderId="1" xfId="53" applyFont="1" applyBorder="1">
      <alignment vertical="center"/>
    </xf>
    <xf numFmtId="0" fontId="18" fillId="2" borderId="1" xfId="0" applyFont="1" applyFill="1" applyBorder="1">
      <alignment vertical="center"/>
    </xf>
    <xf numFmtId="0" fontId="14" fillId="0" borderId="1" xfId="0" applyFont="1" applyBorder="1">
      <alignment vertical="center"/>
    </xf>
    <xf numFmtId="0" fontId="17" fillId="2" borderId="1" xfId="0" applyFont="1" applyFill="1" applyBorder="1">
      <alignment vertical="center"/>
    </xf>
    <xf numFmtId="0" fontId="17" fillId="2" borderId="1" xfId="0" applyFont="1" applyFill="1" applyBorder="1" applyAlignment="1">
      <alignment horizontal="center" vertical="center"/>
    </xf>
    <xf numFmtId="0" fontId="17" fillId="2" borderId="1" xfId="0" applyFont="1" applyFill="1" applyBorder="1" applyAlignment="1">
      <alignment vertical="center" wrapText="1"/>
    </xf>
    <xf numFmtId="0" fontId="19" fillId="2" borderId="1" xfId="48" applyFont="1" applyFill="1" applyBorder="1" applyAlignment="1">
      <alignment horizontal="center" vertical="center" wrapText="1"/>
    </xf>
    <xf numFmtId="0" fontId="19" fillId="2" borderId="1" xfId="48" applyFont="1" applyFill="1" applyBorder="1" applyAlignment="1">
      <alignment horizontal="left" vertical="center" wrapText="1"/>
    </xf>
    <xf numFmtId="0" fontId="20" fillId="0" borderId="1" xfId="51" applyFont="1" applyBorder="1" applyAlignment="1">
      <alignment horizontal="left" vertical="center" wrapText="1"/>
    </xf>
    <xf numFmtId="0" fontId="18" fillId="3" borderId="1" xfId="51" applyFont="1" applyFill="1" applyBorder="1" applyAlignment="1">
      <alignment horizontal="center" vertical="center" wrapText="1"/>
    </xf>
    <xf numFmtId="0" fontId="18" fillId="3" borderId="1" xfId="51" applyFont="1" applyFill="1" applyBorder="1" applyAlignment="1" applyProtection="1">
      <alignment horizontal="center" vertical="center" wrapText="1"/>
      <protection locked="0"/>
    </xf>
    <xf numFmtId="0" fontId="21" fillId="2" borderId="1"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21" fillId="0" borderId="1" xfId="0" applyFont="1" applyBorder="1" applyAlignment="1">
      <alignment vertical="center" wrapText="1"/>
    </xf>
    <xf numFmtId="0" fontId="5" fillId="0" borderId="1" xfId="0" applyFont="1" applyBorder="1" applyAlignment="1">
      <alignment vertical="center" wrapText="1"/>
    </xf>
    <xf numFmtId="0" fontId="17" fillId="0" borderId="1" xfId="51" applyFont="1" applyBorder="1" applyAlignment="1">
      <alignment vertical="center" wrapText="1"/>
    </xf>
    <xf numFmtId="0" fontId="17" fillId="2" borderId="1" xfId="51" applyFont="1" applyFill="1" applyBorder="1" applyAlignment="1">
      <alignment horizontal="center" vertical="center"/>
    </xf>
    <xf numFmtId="0" fontId="21" fillId="0" borderId="1" xfId="51" applyFont="1" applyBorder="1" applyAlignment="1">
      <alignment horizontal="center" vertical="center"/>
    </xf>
    <xf numFmtId="0" fontId="17" fillId="4" borderId="1" xfId="44" applyFont="1" applyFill="1" applyBorder="1" applyAlignment="1">
      <alignment vertical="center" wrapText="1"/>
    </xf>
    <xf numFmtId="0" fontId="17" fillId="0" borderId="1" xfId="51" applyFont="1" applyBorder="1" applyAlignment="1">
      <alignment horizontal="center" vertical="center"/>
    </xf>
    <xf numFmtId="0" fontId="17" fillId="0" borderId="1" xfId="44" applyFont="1" applyBorder="1" applyAlignment="1">
      <alignment vertical="center" wrapText="1"/>
    </xf>
    <xf numFmtId="0" fontId="17" fillId="0" borderId="1" xfId="44" applyFont="1" applyBorder="1" applyAlignment="1">
      <alignment horizontal="center" vertical="center" wrapText="1"/>
    </xf>
    <xf numFmtId="0" fontId="17" fillId="0" borderId="1" xfId="44" applyFont="1" applyBorder="1" applyAlignment="1">
      <alignment horizontal="left" vertical="center" wrapText="1"/>
    </xf>
    <xf numFmtId="0" fontId="17" fillId="0" borderId="4" xfId="51" applyFont="1" applyBorder="1" applyAlignment="1">
      <alignment horizontal="left" vertical="center" wrapText="1"/>
    </xf>
    <xf numFmtId="0" fontId="22" fillId="0" borderId="1" xfId="51" applyNumberFormat="1" applyFont="1" applyFill="1" applyBorder="1" applyAlignment="1">
      <alignment vertical="center" wrapText="1"/>
    </xf>
    <xf numFmtId="0" fontId="17" fillId="0" borderId="6" xfId="51" applyFont="1" applyBorder="1" applyAlignment="1">
      <alignment horizontal="left" vertical="center" wrapText="1"/>
    </xf>
    <xf numFmtId="0" fontId="21" fillId="2" borderId="1" xfId="0" applyFont="1" applyFill="1" applyBorder="1" applyAlignment="1">
      <alignment vertical="center" wrapText="1"/>
    </xf>
    <xf numFmtId="0" fontId="23" fillId="4" borderId="1" xfId="51" applyNumberFormat="1" applyFont="1" applyFill="1" applyBorder="1" applyAlignment="1">
      <alignment vertical="center" wrapText="1"/>
    </xf>
    <xf numFmtId="0" fontId="17" fillId="0" borderId="1" xfId="51" applyFont="1" applyBorder="1" applyAlignment="1">
      <alignment horizontal="center" vertical="center" wrapText="1"/>
    </xf>
    <xf numFmtId="0" fontId="17" fillId="2" borderId="1" xfId="51" applyFont="1" applyFill="1" applyBorder="1">
      <alignment vertical="center"/>
    </xf>
    <xf numFmtId="0" fontId="17" fillId="0" borderId="1" xfId="51" applyFont="1" applyBorder="1" applyAlignment="1">
      <alignment horizontal="left" vertical="center" wrapText="1"/>
    </xf>
    <xf numFmtId="0" fontId="17" fillId="2" borderId="1" xfId="51" applyFont="1" applyFill="1" applyBorder="1" applyAlignment="1">
      <alignment horizontal="center" vertical="center" wrapText="1"/>
    </xf>
    <xf numFmtId="0" fontId="17" fillId="0" borderId="4" xfId="51" applyFont="1" applyBorder="1" applyAlignment="1">
      <alignment horizontal="center" vertical="center" wrapText="1"/>
    </xf>
    <xf numFmtId="0" fontId="17" fillId="4" borderId="1" xfId="51" applyNumberFormat="1" applyFont="1" applyFill="1" applyBorder="1" applyAlignment="1">
      <alignment vertical="center" wrapText="1"/>
    </xf>
    <xf numFmtId="0" fontId="17" fillId="2" borderId="6" xfId="0" applyFont="1" applyFill="1" applyBorder="1" applyAlignment="1">
      <alignment horizontal="center" vertical="center" wrapText="1"/>
    </xf>
    <xf numFmtId="0" fontId="22" fillId="0" borderId="1" xfId="51" applyFont="1" applyBorder="1" applyAlignment="1">
      <alignment vertical="center" wrapText="1"/>
    </xf>
    <xf numFmtId="0" fontId="24" fillId="0" borderId="1" xfId="51" applyNumberFormat="1" applyFont="1" applyFill="1" applyBorder="1" applyAlignment="1">
      <alignment vertical="center" wrapText="1"/>
    </xf>
    <xf numFmtId="0" fontId="17" fillId="0" borderId="1" xfId="0" applyFont="1" applyBorder="1" applyAlignment="1">
      <alignment vertical="center" wrapText="1"/>
    </xf>
    <xf numFmtId="0" fontId="25" fillId="0" borderId="1" xfId="51" applyNumberFormat="1" applyFont="1" applyFill="1" applyBorder="1" applyAlignment="1">
      <alignment vertical="center" wrapText="1"/>
    </xf>
    <xf numFmtId="0" fontId="17" fillId="4" borderId="1" xfId="51" applyFont="1" applyFill="1" applyBorder="1" applyAlignment="1">
      <alignment vertical="center" wrapText="1"/>
    </xf>
    <xf numFmtId="0" fontId="22" fillId="0" borderId="1" xfId="51" applyNumberFormat="1" applyFont="1" applyFill="1" applyBorder="1" applyAlignment="1" applyProtection="1">
      <alignment vertical="center" wrapText="1"/>
    </xf>
    <xf numFmtId="0" fontId="21" fillId="2" borderId="4" xfId="0" applyFont="1" applyFill="1" applyBorder="1" applyAlignment="1">
      <alignment vertical="center" wrapText="1"/>
    </xf>
    <xf numFmtId="0" fontId="22" fillId="0" borderId="1" xfId="0" applyFont="1" applyFill="1" applyBorder="1" applyAlignment="1">
      <alignment vertical="center" wrapText="1"/>
    </xf>
    <xf numFmtId="0" fontId="21" fillId="2" borderId="5" xfId="0" applyFont="1" applyFill="1" applyBorder="1" applyAlignment="1">
      <alignment vertical="center" wrapText="1"/>
    </xf>
    <xf numFmtId="0" fontId="24" fillId="2" borderId="1" xfId="51" applyNumberFormat="1" applyFont="1" applyFill="1" applyBorder="1" applyAlignment="1" applyProtection="1">
      <alignment vertical="center" wrapText="1"/>
    </xf>
    <xf numFmtId="0" fontId="24" fillId="0" borderId="1" xfId="0" applyFont="1" applyFill="1" applyBorder="1" applyAlignment="1">
      <alignment vertical="center" wrapText="1"/>
    </xf>
    <xf numFmtId="0" fontId="17" fillId="3" borderId="1" xfId="51" applyNumberFormat="1" applyFont="1" applyFill="1" applyBorder="1" applyAlignment="1">
      <alignment vertical="center" wrapText="1"/>
    </xf>
    <xf numFmtId="0" fontId="22" fillId="3" borderId="1" xfId="51" applyNumberFormat="1" applyFont="1" applyFill="1" applyBorder="1" applyAlignment="1">
      <alignment vertical="center" wrapText="1"/>
    </xf>
    <xf numFmtId="176" fontId="24" fillId="0" borderId="1" xfId="44" applyNumberFormat="1" applyFont="1" applyFill="1" applyBorder="1" applyAlignment="1">
      <alignment horizontal="center" vertical="center" wrapText="1"/>
    </xf>
    <xf numFmtId="0" fontId="21" fillId="2" borderId="5" xfId="0" applyFont="1" applyFill="1" applyBorder="1" applyAlignment="1">
      <alignment horizontal="center" vertical="center" wrapText="1"/>
    </xf>
    <xf numFmtId="0" fontId="5" fillId="0" borderId="1" xfId="0" applyFont="1" applyBorder="1" applyAlignment="1">
      <alignment horizontal="left" vertical="center" wrapText="1"/>
    </xf>
    <xf numFmtId="0" fontId="21" fillId="2" borderId="6" xfId="0" applyFont="1" applyFill="1" applyBorder="1" applyAlignment="1">
      <alignment horizontal="center" vertical="center" wrapText="1"/>
    </xf>
    <xf numFmtId="0" fontId="17" fillId="0" borderId="1" xfId="51" applyFont="1" applyFill="1" applyBorder="1" applyAlignment="1">
      <alignment vertical="center" wrapText="1"/>
    </xf>
    <xf numFmtId="0" fontId="22" fillId="0" borderId="1" xfId="51" applyFont="1" applyBorder="1" applyAlignment="1">
      <alignment horizontal="left" vertical="center" wrapText="1"/>
    </xf>
    <xf numFmtId="0" fontId="17" fillId="4" borderId="1" xfId="51" applyFont="1" applyFill="1" applyBorder="1" applyAlignment="1">
      <alignment horizontal="left" vertical="top" wrapText="1"/>
    </xf>
    <xf numFmtId="0" fontId="22" fillId="4" borderId="1" xfId="51" applyNumberFormat="1" applyFont="1" applyFill="1" applyBorder="1" applyAlignment="1">
      <alignment vertical="center" wrapText="1"/>
    </xf>
    <xf numFmtId="0" fontId="17" fillId="0" borderId="1" xfId="51" applyNumberFormat="1" applyFont="1" applyFill="1" applyBorder="1" applyAlignment="1">
      <alignment vertical="center" wrapText="1"/>
    </xf>
    <xf numFmtId="0" fontId="18" fillId="2" borderId="1" xfId="0" applyFont="1" applyFill="1" applyBorder="1" applyAlignment="1">
      <alignment horizontal="right" vertical="center"/>
    </xf>
    <xf numFmtId="0" fontId="18" fillId="2" borderId="1" xfId="0" applyFont="1" applyFill="1" applyBorder="1" applyAlignment="1">
      <alignment horizontal="center" vertical="center"/>
    </xf>
    <xf numFmtId="0" fontId="26" fillId="2" borderId="1" xfId="51" applyFont="1" applyFill="1" applyBorder="1">
      <alignment vertical="center"/>
    </xf>
    <xf numFmtId="0" fontId="18" fillId="0" borderId="1" xfId="0" applyFont="1" applyBorder="1" applyAlignment="1">
      <alignment horizontal="left" vertical="top"/>
    </xf>
    <xf numFmtId="0" fontId="18" fillId="0" borderId="1" xfId="51" applyFont="1" applyBorder="1" applyAlignment="1">
      <alignment horizontal="left" vertical="center" wrapText="1"/>
    </xf>
    <xf numFmtId="0" fontId="20" fillId="0" borderId="1" xfId="51" applyFont="1" applyBorder="1" applyAlignment="1">
      <alignment vertical="center" wrapText="1"/>
    </xf>
    <xf numFmtId="0" fontId="18" fillId="2" borderId="1" xfId="51" applyFont="1" applyFill="1" applyBorder="1" applyAlignment="1">
      <alignment horizontal="center" vertical="center" wrapText="1"/>
    </xf>
    <xf numFmtId="0" fontId="17" fillId="2" borderId="1" xfId="51" applyFont="1" applyFill="1" applyBorder="1" applyAlignment="1">
      <alignment horizontal="left" vertical="center" wrapText="1"/>
    </xf>
    <xf numFmtId="0" fontId="18" fillId="0" borderId="1" xfId="0" applyFont="1" applyBorder="1" applyAlignment="1">
      <alignment horizontal="left" vertical="center"/>
    </xf>
    <xf numFmtId="0" fontId="18" fillId="0" borderId="1" xfId="0" applyFont="1" applyBorder="1" applyAlignment="1">
      <alignmen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dxfs count="1">
    <dxf>
      <font>
        <b val="0"/>
        <i val="0"/>
        <color indexed="20"/>
      </font>
      <fill>
        <patternFill patternType="solid">
          <fgColor indexed="10"/>
          <bgColor indexed="45"/>
        </patternFill>
      </fill>
    </dxf>
  </dxf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
  <sheetViews>
    <sheetView tabSelected="1" topLeftCell="A49" workbookViewId="0">
      <selection activeCell="A49" sqref="A49:I49"/>
    </sheetView>
  </sheetViews>
  <sheetFormatPr defaultColWidth="9" defaultRowHeight="14"/>
  <cols>
    <col min="1" max="1" width="12.7545454545455" style="81" customWidth="1"/>
    <col min="2" max="2" width="15.7545454545455" style="82" customWidth="1"/>
    <col min="3" max="3" width="20.7545454545455" style="83" customWidth="1"/>
    <col min="4" max="4" width="35.7545454545455" style="81" customWidth="1"/>
    <col min="5" max="5" width="30.7545454545455" style="81" customWidth="1"/>
    <col min="6" max="6" width="35.7545454545455" style="81" customWidth="1"/>
    <col min="7" max="7" width="5.75454545454545" style="82" customWidth="1"/>
    <col min="8" max="8" width="5.75454545454545" style="81" customWidth="1"/>
    <col min="9" max="9" width="20.7545454545455" style="81" customWidth="1"/>
    <col min="10" max="16384" width="9" style="81"/>
  </cols>
  <sheetData>
    <row r="1" s="78" customFormat="1" ht="50.1" customHeight="1" spans="1:9">
      <c r="A1" s="84" t="s">
        <v>0</v>
      </c>
      <c r="B1" s="85"/>
      <c r="C1" s="84"/>
      <c r="D1" s="84"/>
      <c r="E1" s="84"/>
      <c r="F1" s="84"/>
      <c r="G1" s="84"/>
      <c r="H1" s="84"/>
      <c r="I1" s="84"/>
    </row>
    <row r="2" s="76" customFormat="1" ht="30" customHeight="1" spans="1:11">
      <c r="A2" s="86" t="s">
        <v>1</v>
      </c>
      <c r="B2" s="86"/>
      <c r="C2" s="86"/>
      <c r="D2" s="86"/>
      <c r="E2" s="86" t="s">
        <v>2</v>
      </c>
      <c r="F2" s="86"/>
      <c r="G2" s="86"/>
      <c r="H2" s="86"/>
      <c r="I2" s="86"/>
      <c r="J2" s="140"/>
      <c r="K2" s="140"/>
    </row>
    <row r="3" ht="20.1" customHeight="1" spans="1:9">
      <c r="A3" s="87" t="s">
        <v>3</v>
      </c>
      <c r="B3" s="87"/>
      <c r="C3" s="87"/>
      <c r="D3" s="87" t="s">
        <v>4</v>
      </c>
      <c r="E3" s="87" t="s">
        <v>5</v>
      </c>
      <c r="F3" s="87" t="s">
        <v>6</v>
      </c>
      <c r="G3" s="87" t="s">
        <v>7</v>
      </c>
      <c r="H3" s="87" t="s">
        <v>8</v>
      </c>
      <c r="I3" s="87" t="s">
        <v>9</v>
      </c>
    </row>
    <row r="4" ht="30" customHeight="1" spans="1:9">
      <c r="A4" s="87" t="s">
        <v>10</v>
      </c>
      <c r="B4" s="88" t="s">
        <v>11</v>
      </c>
      <c r="C4" s="87" t="s">
        <v>12</v>
      </c>
      <c r="D4" s="87"/>
      <c r="E4" s="87"/>
      <c r="F4" s="87"/>
      <c r="G4" s="87"/>
      <c r="H4" s="87"/>
      <c r="I4" s="87"/>
    </row>
    <row r="5" ht="51.95" customHeight="1" spans="1:9">
      <c r="A5" s="89" t="s">
        <v>13</v>
      </c>
      <c r="B5" s="90" t="s">
        <v>14</v>
      </c>
      <c r="C5" s="91" t="s">
        <v>15</v>
      </c>
      <c r="D5" s="92" t="s">
        <v>16</v>
      </c>
      <c r="E5" s="93" t="s">
        <v>17</v>
      </c>
      <c r="F5" s="93" t="s">
        <v>18</v>
      </c>
      <c r="G5" s="94">
        <v>1</v>
      </c>
      <c r="H5" s="94"/>
      <c r="I5" s="141"/>
    </row>
    <row r="6" ht="28" spans="1:9">
      <c r="A6" s="89"/>
      <c r="B6" s="90"/>
      <c r="C6" s="91" t="s">
        <v>19</v>
      </c>
      <c r="D6" s="93" t="s">
        <v>20</v>
      </c>
      <c r="E6" s="93" t="s">
        <v>21</v>
      </c>
      <c r="F6" s="93" t="s">
        <v>22</v>
      </c>
      <c r="G6" s="95">
        <v>2</v>
      </c>
      <c r="H6" s="95"/>
      <c r="I6" s="94"/>
    </row>
    <row r="7" ht="28" spans="1:8">
      <c r="A7" s="89"/>
      <c r="B7" s="90"/>
      <c r="C7" s="91" t="s">
        <v>23</v>
      </c>
      <c r="D7" s="93" t="s">
        <v>24</v>
      </c>
      <c r="E7" s="93" t="s">
        <v>25</v>
      </c>
      <c r="F7" s="96" t="s">
        <v>26</v>
      </c>
      <c r="G7" s="97">
        <v>2</v>
      </c>
      <c r="H7" s="97"/>
    </row>
    <row r="8" ht="33" customHeight="1" spans="1:8">
      <c r="A8" s="89"/>
      <c r="B8" s="90"/>
      <c r="C8" s="91" t="s">
        <v>27</v>
      </c>
      <c r="D8" s="93" t="s">
        <v>28</v>
      </c>
      <c r="E8" s="93" t="s">
        <v>25</v>
      </c>
      <c r="F8" s="98" t="s">
        <v>29</v>
      </c>
      <c r="G8" s="97">
        <v>1</v>
      </c>
      <c r="H8" s="97"/>
    </row>
    <row r="9" ht="39" customHeight="1" spans="1:9">
      <c r="A9" s="89"/>
      <c r="B9" s="90"/>
      <c r="C9" s="91" t="s">
        <v>30</v>
      </c>
      <c r="D9" s="98" t="s">
        <v>31</v>
      </c>
      <c r="E9" s="98" t="s">
        <v>32</v>
      </c>
      <c r="F9" s="98" t="s">
        <v>33</v>
      </c>
      <c r="G9" s="99">
        <v>1</v>
      </c>
      <c r="H9" s="99"/>
      <c r="I9" s="94"/>
    </row>
    <row r="10" ht="70" spans="1:8">
      <c r="A10" s="89"/>
      <c r="B10" s="90"/>
      <c r="C10" s="91" t="s">
        <v>34</v>
      </c>
      <c r="D10" s="100" t="s">
        <v>35</v>
      </c>
      <c r="E10" s="98" t="s">
        <v>36</v>
      </c>
      <c r="F10" s="98" t="s">
        <v>37</v>
      </c>
      <c r="G10" s="99">
        <v>1</v>
      </c>
      <c r="H10" s="99"/>
    </row>
    <row r="11" ht="120" customHeight="1" spans="1:8">
      <c r="A11" s="89"/>
      <c r="B11" s="90"/>
      <c r="C11" s="91" t="s">
        <v>38</v>
      </c>
      <c r="D11" s="101" t="s">
        <v>39</v>
      </c>
      <c r="E11" s="93" t="s">
        <v>40</v>
      </c>
      <c r="F11" s="102" t="s">
        <v>41</v>
      </c>
      <c r="G11" s="99">
        <v>2</v>
      </c>
      <c r="H11" s="99"/>
    </row>
    <row r="12" ht="42" spans="1:8">
      <c r="A12" s="89"/>
      <c r="B12" s="90"/>
      <c r="C12" s="91" t="s">
        <v>42</v>
      </c>
      <c r="D12" s="103"/>
      <c r="E12" s="93" t="s">
        <v>43</v>
      </c>
      <c r="F12" s="102" t="s">
        <v>44</v>
      </c>
      <c r="G12" s="99">
        <v>2</v>
      </c>
      <c r="H12" s="99"/>
    </row>
    <row r="13" ht="112" spans="1:8">
      <c r="A13" s="89"/>
      <c r="B13" s="90"/>
      <c r="C13" s="91" t="s">
        <v>45</v>
      </c>
      <c r="D13" s="93" t="s">
        <v>46</v>
      </c>
      <c r="E13" s="93" t="s">
        <v>47</v>
      </c>
      <c r="F13" s="93" t="s">
        <v>48</v>
      </c>
      <c r="G13" s="99">
        <v>1</v>
      </c>
      <c r="H13" s="99"/>
    </row>
    <row r="14" ht="98" spans="1:8">
      <c r="A14" s="89"/>
      <c r="B14" s="90" t="s">
        <v>49</v>
      </c>
      <c r="C14" s="104" t="s">
        <v>50</v>
      </c>
      <c r="D14" s="93" t="s">
        <v>51</v>
      </c>
      <c r="E14" s="93" t="s">
        <v>52</v>
      </c>
      <c r="F14" s="105" t="s">
        <v>53</v>
      </c>
      <c r="G14" s="106">
        <v>2</v>
      </c>
      <c r="H14" s="106"/>
    </row>
    <row r="15" ht="84" spans="1:8">
      <c r="A15" s="89" t="s">
        <v>54</v>
      </c>
      <c r="B15" s="90" t="s">
        <v>55</v>
      </c>
      <c r="C15" s="104" t="s">
        <v>56</v>
      </c>
      <c r="D15" s="93" t="s">
        <v>57</v>
      </c>
      <c r="E15" s="93" t="s">
        <v>58</v>
      </c>
      <c r="F15" s="93" t="s">
        <v>29</v>
      </c>
      <c r="G15" s="99">
        <v>1</v>
      </c>
      <c r="H15" s="107"/>
    </row>
    <row r="16" ht="28" spans="1:8">
      <c r="A16" s="89"/>
      <c r="B16" s="90"/>
      <c r="C16" s="104" t="s">
        <v>59</v>
      </c>
      <c r="D16" s="93" t="s">
        <v>60</v>
      </c>
      <c r="E16" s="108" t="s">
        <v>61</v>
      </c>
      <c r="F16" s="108" t="s">
        <v>62</v>
      </c>
      <c r="G16" s="109">
        <v>1</v>
      </c>
      <c r="H16" s="107"/>
    </row>
    <row r="17" ht="64.5" customHeight="1" spans="1:7">
      <c r="A17" s="89"/>
      <c r="B17" s="90"/>
      <c r="C17" s="104" t="s">
        <v>63</v>
      </c>
      <c r="D17" s="93" t="s">
        <v>64</v>
      </c>
      <c r="E17" s="110" t="s">
        <v>65</v>
      </c>
      <c r="F17" s="111" t="s">
        <v>66</v>
      </c>
      <c r="G17" s="99">
        <v>1</v>
      </c>
    </row>
    <row r="18" ht="54.75" customHeight="1" spans="1:8">
      <c r="A18" s="89"/>
      <c r="B18" s="90"/>
      <c r="C18" s="104" t="s">
        <v>67</v>
      </c>
      <c r="D18" s="93" t="s">
        <v>68</v>
      </c>
      <c r="E18" s="112"/>
      <c r="F18" s="108" t="s">
        <v>62</v>
      </c>
      <c r="G18" s="109">
        <v>1</v>
      </c>
      <c r="H18" s="107"/>
    </row>
    <row r="19" ht="70" spans="1:7">
      <c r="A19" s="89"/>
      <c r="B19" s="90"/>
      <c r="C19" s="104" t="s">
        <v>69</v>
      </c>
      <c r="D19" s="113" t="s">
        <v>70</v>
      </c>
      <c r="E19" s="93" t="s">
        <v>65</v>
      </c>
      <c r="F19" s="114" t="s">
        <v>71</v>
      </c>
      <c r="G19" s="99">
        <v>1</v>
      </c>
    </row>
    <row r="20" ht="42" spans="1:7">
      <c r="A20" s="89"/>
      <c r="B20" s="90"/>
      <c r="C20" s="104" t="s">
        <v>72</v>
      </c>
      <c r="D20" s="93" t="s">
        <v>73</v>
      </c>
      <c r="E20" s="93" t="s">
        <v>74</v>
      </c>
      <c r="F20" s="115" t="s">
        <v>75</v>
      </c>
      <c r="G20" s="99">
        <v>1</v>
      </c>
    </row>
    <row r="21" ht="84" spans="1:7">
      <c r="A21" s="89"/>
      <c r="B21" s="90" t="s">
        <v>76</v>
      </c>
      <c r="C21" s="104" t="s">
        <v>77</v>
      </c>
      <c r="D21" s="116" t="s">
        <v>78</v>
      </c>
      <c r="E21" s="93" t="s">
        <v>79</v>
      </c>
      <c r="F21" s="93" t="s">
        <v>80</v>
      </c>
      <c r="G21" s="99">
        <v>3</v>
      </c>
    </row>
    <row r="22" ht="189.95" customHeight="1" spans="1:7">
      <c r="A22" s="89"/>
      <c r="B22" s="90"/>
      <c r="C22" s="104" t="s">
        <v>81</v>
      </c>
      <c r="D22" s="93" t="s">
        <v>82</v>
      </c>
      <c r="E22" s="93" t="s">
        <v>83</v>
      </c>
      <c r="F22" s="117" t="s">
        <v>84</v>
      </c>
      <c r="G22" s="99">
        <v>3</v>
      </c>
    </row>
    <row r="23" ht="177" customHeight="1" spans="1:7">
      <c r="A23" s="89"/>
      <c r="B23" s="90"/>
      <c r="C23" s="104" t="s">
        <v>85</v>
      </c>
      <c r="D23" s="111" t="s">
        <v>86</v>
      </c>
      <c r="E23" s="93" t="s">
        <v>87</v>
      </c>
      <c r="F23" s="118" t="s">
        <v>88</v>
      </c>
      <c r="G23" s="99">
        <v>3</v>
      </c>
    </row>
    <row r="24" ht="70" spans="1:8">
      <c r="A24" s="119" t="s">
        <v>89</v>
      </c>
      <c r="B24" s="90" t="s">
        <v>90</v>
      </c>
      <c r="C24" s="120" t="s">
        <v>91</v>
      </c>
      <c r="D24" s="116" t="s">
        <v>92</v>
      </c>
      <c r="E24" s="93" t="s">
        <v>93</v>
      </c>
      <c r="F24" s="93" t="s">
        <v>94</v>
      </c>
      <c r="G24" s="99">
        <v>2</v>
      </c>
      <c r="H24" s="99"/>
    </row>
    <row r="25" ht="56" spans="1:8">
      <c r="A25" s="121"/>
      <c r="B25" s="90"/>
      <c r="C25" s="120" t="s">
        <v>95</v>
      </c>
      <c r="D25" s="116" t="s">
        <v>96</v>
      </c>
      <c r="E25" s="93"/>
      <c r="F25" s="93" t="s">
        <v>94</v>
      </c>
      <c r="G25" s="99">
        <v>2</v>
      </c>
      <c r="H25" s="99"/>
    </row>
    <row r="26" ht="70" spans="1:8">
      <c r="A26" s="121"/>
      <c r="B26" s="90"/>
      <c r="C26" s="120" t="s">
        <v>97</v>
      </c>
      <c r="D26" s="116" t="s">
        <v>98</v>
      </c>
      <c r="E26" s="93"/>
      <c r="F26" s="102" t="s">
        <v>99</v>
      </c>
      <c r="G26" s="99">
        <v>2</v>
      </c>
      <c r="H26" s="99"/>
    </row>
    <row r="27" ht="56" spans="1:8">
      <c r="A27" s="121"/>
      <c r="B27" s="90"/>
      <c r="C27" s="104" t="s">
        <v>100</v>
      </c>
      <c r="D27" s="93" t="s">
        <v>101</v>
      </c>
      <c r="E27" s="93" t="s">
        <v>102</v>
      </c>
      <c r="F27" s="122" t="s">
        <v>103</v>
      </c>
      <c r="G27" s="99">
        <v>3</v>
      </c>
      <c r="H27" s="99"/>
    </row>
    <row r="28" ht="87" customHeight="1" spans="1:8">
      <c r="A28" s="121"/>
      <c r="B28" s="90"/>
      <c r="C28" s="104" t="s">
        <v>104</v>
      </c>
      <c r="D28" s="93" t="s">
        <v>105</v>
      </c>
      <c r="E28" s="93" t="s">
        <v>106</v>
      </c>
      <c r="F28" s="93" t="s">
        <v>107</v>
      </c>
      <c r="G28" s="99">
        <v>4</v>
      </c>
      <c r="H28" s="99"/>
    </row>
    <row r="29" ht="117.95" customHeight="1" spans="1:8">
      <c r="A29" s="121"/>
      <c r="B29" s="90" t="s">
        <v>108</v>
      </c>
      <c r="C29" s="104" t="s">
        <v>109</v>
      </c>
      <c r="D29" s="100" t="s">
        <v>110</v>
      </c>
      <c r="E29" s="93" t="s">
        <v>111</v>
      </c>
      <c r="F29" s="93" t="s">
        <v>112</v>
      </c>
      <c r="G29" s="99">
        <v>2</v>
      </c>
      <c r="H29" s="99"/>
    </row>
    <row r="30" ht="140" spans="1:8">
      <c r="A30" s="121"/>
      <c r="B30" s="90" t="s">
        <v>113</v>
      </c>
      <c r="C30" s="123" t="s">
        <v>114</v>
      </c>
      <c r="D30" s="124" t="s">
        <v>115</v>
      </c>
      <c r="E30" s="124" t="s">
        <v>116</v>
      </c>
      <c r="F30" s="125" t="s">
        <v>117</v>
      </c>
      <c r="G30" s="126">
        <v>2</v>
      </c>
      <c r="H30" s="99"/>
    </row>
    <row r="31" ht="42" spans="1:8">
      <c r="A31" s="121"/>
      <c r="B31" s="90"/>
      <c r="C31" s="104" t="s">
        <v>118</v>
      </c>
      <c r="D31" s="93" t="s">
        <v>119</v>
      </c>
      <c r="E31" s="93" t="s">
        <v>120</v>
      </c>
      <c r="F31" s="93" t="s">
        <v>121</v>
      </c>
      <c r="G31" s="99">
        <v>2</v>
      </c>
      <c r="H31" s="99"/>
    </row>
    <row r="32" ht="56" spans="1:8">
      <c r="A32" s="121"/>
      <c r="B32" s="90"/>
      <c r="C32" s="104" t="s">
        <v>122</v>
      </c>
      <c r="D32" s="93" t="s">
        <v>123</v>
      </c>
      <c r="E32" s="108" t="s">
        <v>120</v>
      </c>
      <c r="F32" s="93" t="s">
        <v>124</v>
      </c>
      <c r="G32" s="99">
        <v>1</v>
      </c>
      <c r="H32" s="99"/>
    </row>
    <row r="33" ht="56" spans="1:8">
      <c r="A33" s="121"/>
      <c r="B33" s="90"/>
      <c r="C33" s="104" t="s">
        <v>125</v>
      </c>
      <c r="D33" s="93" t="s">
        <v>126</v>
      </c>
      <c r="E33" s="108"/>
      <c r="F33" s="93" t="s">
        <v>124</v>
      </c>
      <c r="G33" s="99">
        <v>1</v>
      </c>
      <c r="H33" s="99"/>
    </row>
    <row r="34" ht="56" spans="1:8">
      <c r="A34" s="121"/>
      <c r="B34" s="90"/>
      <c r="C34" s="104" t="s">
        <v>127</v>
      </c>
      <c r="D34" s="108" t="s">
        <v>128</v>
      </c>
      <c r="E34" s="108"/>
      <c r="F34" s="108" t="s">
        <v>129</v>
      </c>
      <c r="G34" s="106">
        <v>1</v>
      </c>
      <c r="H34" s="106"/>
    </row>
    <row r="35" ht="70" spans="1:8">
      <c r="A35" s="121"/>
      <c r="B35" s="90" t="s">
        <v>130</v>
      </c>
      <c r="C35" s="104" t="s">
        <v>131</v>
      </c>
      <c r="D35" s="93" t="s">
        <v>132</v>
      </c>
      <c r="E35" s="93" t="s">
        <v>133</v>
      </c>
      <c r="F35" s="93" t="s">
        <v>134</v>
      </c>
      <c r="G35" s="99">
        <v>2</v>
      </c>
      <c r="H35" s="99"/>
    </row>
    <row r="36" ht="70" spans="1:8">
      <c r="A36" s="127"/>
      <c r="B36" s="90"/>
      <c r="C36" s="104" t="s">
        <v>135</v>
      </c>
      <c r="D36" s="93" t="s">
        <v>136</v>
      </c>
      <c r="E36" s="93" t="s">
        <v>133</v>
      </c>
      <c r="F36" s="93" t="s">
        <v>137</v>
      </c>
      <c r="G36" s="99">
        <v>3</v>
      </c>
      <c r="H36" s="99"/>
    </row>
    <row r="37" ht="70" spans="1:8">
      <c r="A37" s="127"/>
      <c r="B37" s="90"/>
      <c r="C37" s="104" t="s">
        <v>138</v>
      </c>
      <c r="D37" s="116" t="s">
        <v>139</v>
      </c>
      <c r="E37" s="93" t="s">
        <v>133</v>
      </c>
      <c r="F37" s="93" t="s">
        <v>140</v>
      </c>
      <c r="G37" s="99">
        <v>2</v>
      </c>
      <c r="H37" s="99"/>
    </row>
    <row r="38" ht="70" spans="1:8">
      <c r="A38" s="127"/>
      <c r="B38" s="89" t="s">
        <v>141</v>
      </c>
      <c r="C38" s="104" t="s">
        <v>142</v>
      </c>
      <c r="D38" s="128" t="s">
        <v>143</v>
      </c>
      <c r="E38" s="93" t="s">
        <v>144</v>
      </c>
      <c r="F38" s="128" t="s">
        <v>145</v>
      </c>
      <c r="G38" s="99">
        <v>3</v>
      </c>
      <c r="H38" s="99"/>
    </row>
    <row r="39" ht="70" spans="1:9">
      <c r="A39" s="129"/>
      <c r="B39" s="89"/>
      <c r="C39" s="104" t="s">
        <v>146</v>
      </c>
      <c r="D39" s="128" t="s">
        <v>147</v>
      </c>
      <c r="E39" s="93" t="s">
        <v>144</v>
      </c>
      <c r="F39" s="130" t="s">
        <v>148</v>
      </c>
      <c r="G39" s="99">
        <v>3</v>
      </c>
      <c r="H39" s="99"/>
      <c r="I39" s="83"/>
    </row>
    <row r="40" ht="70" spans="1:9">
      <c r="A40" s="89" t="s">
        <v>149</v>
      </c>
      <c r="B40" s="90" t="s">
        <v>150</v>
      </c>
      <c r="C40" s="104" t="s">
        <v>151</v>
      </c>
      <c r="D40" s="93" t="s">
        <v>152</v>
      </c>
      <c r="E40" s="108" t="s">
        <v>153</v>
      </c>
      <c r="F40" s="131" t="s">
        <v>154</v>
      </c>
      <c r="G40" s="106">
        <v>6</v>
      </c>
      <c r="H40" s="106"/>
      <c r="I40" s="83"/>
    </row>
    <row r="41" ht="168.75" customHeight="1" spans="1:9">
      <c r="A41" s="89"/>
      <c r="B41" s="90"/>
      <c r="C41" s="104" t="s">
        <v>155</v>
      </c>
      <c r="D41" s="100" t="s">
        <v>156</v>
      </c>
      <c r="E41" s="108" t="s">
        <v>157</v>
      </c>
      <c r="F41" s="132" t="s">
        <v>158</v>
      </c>
      <c r="G41" s="99">
        <v>5</v>
      </c>
      <c r="H41" s="99"/>
      <c r="I41" s="83"/>
    </row>
    <row r="42" ht="70" spans="1:8">
      <c r="A42" s="89"/>
      <c r="B42" s="90" t="s">
        <v>159</v>
      </c>
      <c r="C42" s="104" t="s">
        <v>160</v>
      </c>
      <c r="D42" s="93" t="s">
        <v>161</v>
      </c>
      <c r="E42" s="93" t="s">
        <v>162</v>
      </c>
      <c r="F42" s="93" t="s">
        <v>163</v>
      </c>
      <c r="G42" s="99">
        <v>6</v>
      </c>
      <c r="H42" s="99"/>
    </row>
    <row r="43" ht="70" spans="1:8">
      <c r="A43" s="89"/>
      <c r="B43" s="90"/>
      <c r="C43" s="104" t="s">
        <v>164</v>
      </c>
      <c r="D43" s="93" t="s">
        <v>165</v>
      </c>
      <c r="E43" s="93" t="s">
        <v>166</v>
      </c>
      <c r="F43" s="113" t="s">
        <v>167</v>
      </c>
      <c r="G43" s="99">
        <v>6</v>
      </c>
      <c r="H43" s="99"/>
    </row>
    <row r="44" ht="56" spans="1:8">
      <c r="A44" s="89"/>
      <c r="B44" s="90"/>
      <c r="C44" s="104" t="s">
        <v>168</v>
      </c>
      <c r="D44" s="108" t="s">
        <v>169</v>
      </c>
      <c r="E44" s="108" t="s">
        <v>170</v>
      </c>
      <c r="F44" s="133" t="s">
        <v>171</v>
      </c>
      <c r="G44" s="97">
        <v>6</v>
      </c>
      <c r="H44" s="97"/>
    </row>
    <row r="45" ht="154" spans="1:9">
      <c r="A45" s="89"/>
      <c r="B45" s="90"/>
      <c r="C45" s="104" t="s">
        <v>172</v>
      </c>
      <c r="D45" s="93" t="s">
        <v>173</v>
      </c>
      <c r="E45" s="134" t="s">
        <v>174</v>
      </c>
      <c r="F45" s="102" t="s">
        <v>175</v>
      </c>
      <c r="G45" s="99">
        <v>2</v>
      </c>
      <c r="H45" s="99"/>
      <c r="I45" s="142"/>
    </row>
    <row r="46" ht="154" spans="1:9">
      <c r="A46" s="89"/>
      <c r="B46" s="90"/>
      <c r="C46" s="104" t="s">
        <v>176</v>
      </c>
      <c r="D46" s="93" t="s">
        <v>177</v>
      </c>
      <c r="E46" s="134" t="s">
        <v>178</v>
      </c>
      <c r="F46" s="102" t="s">
        <v>179</v>
      </c>
      <c r="G46" s="99">
        <v>4</v>
      </c>
      <c r="H46" s="99"/>
      <c r="I46" s="142"/>
    </row>
    <row r="47" s="79" customFormat="1" ht="20.1" customHeight="1" spans="1:8">
      <c r="A47" s="135" t="s">
        <v>180</v>
      </c>
      <c r="B47" s="135"/>
      <c r="C47" s="135"/>
      <c r="D47" s="135"/>
      <c r="E47" s="135"/>
      <c r="F47" s="135"/>
      <c r="G47" s="136">
        <f>SUM(G5:G46)</f>
        <v>100</v>
      </c>
      <c r="H47" s="137"/>
    </row>
    <row r="48" s="76" customFormat="1" ht="150" customHeight="1" spans="1:10">
      <c r="A48" s="138" t="s">
        <v>181</v>
      </c>
      <c r="B48" s="138"/>
      <c r="C48" s="138"/>
      <c r="D48" s="138"/>
      <c r="E48" s="138"/>
      <c r="F48" s="138"/>
      <c r="G48" s="138"/>
      <c r="H48" s="138"/>
      <c r="I48" s="138"/>
      <c r="J48" s="143"/>
    </row>
    <row r="49" s="76" customFormat="1" ht="216" customHeight="1" spans="1:10">
      <c r="A49" s="108" t="s">
        <v>182</v>
      </c>
      <c r="B49" s="108"/>
      <c r="C49" s="108"/>
      <c r="D49" s="108"/>
      <c r="E49" s="108"/>
      <c r="F49" s="108"/>
      <c r="G49" s="108"/>
      <c r="H49" s="108"/>
      <c r="I49" s="108"/>
      <c r="J49" s="143"/>
    </row>
    <row r="50" s="80" customFormat="1" ht="39.95" customHeight="1" spans="1:10">
      <c r="A50" s="139" t="s">
        <v>183</v>
      </c>
      <c r="B50" s="139"/>
      <c r="C50" s="139"/>
      <c r="D50" s="139"/>
      <c r="E50" s="139"/>
      <c r="F50" s="139"/>
      <c r="G50" s="139"/>
      <c r="H50" s="139"/>
      <c r="I50" s="139"/>
      <c r="J50" s="144"/>
    </row>
  </sheetData>
  <autoFilter ref="A1:I50">
    <extLst/>
  </autoFilter>
  <mergeCells count="31">
    <mergeCell ref="A1:I1"/>
    <mergeCell ref="A2:D2"/>
    <mergeCell ref="E2:I2"/>
    <mergeCell ref="A3:C3"/>
    <mergeCell ref="A47:F47"/>
    <mergeCell ref="A48:I48"/>
    <mergeCell ref="A49:I49"/>
    <mergeCell ref="A50:I50"/>
    <mergeCell ref="A5:A14"/>
    <mergeCell ref="A15:A23"/>
    <mergeCell ref="A36:A39"/>
    <mergeCell ref="A40:A46"/>
    <mergeCell ref="B5:B13"/>
    <mergeCell ref="B15:B20"/>
    <mergeCell ref="B21:B23"/>
    <mergeCell ref="B24:B28"/>
    <mergeCell ref="B30:B34"/>
    <mergeCell ref="B35:B37"/>
    <mergeCell ref="B38:B39"/>
    <mergeCell ref="B40:B41"/>
    <mergeCell ref="B42:B46"/>
    <mergeCell ref="D3:D4"/>
    <mergeCell ref="D11:D12"/>
    <mergeCell ref="E3:E4"/>
    <mergeCell ref="E17:E18"/>
    <mergeCell ref="E24:E26"/>
    <mergeCell ref="E32:E34"/>
    <mergeCell ref="F3:F4"/>
    <mergeCell ref="G3:G4"/>
    <mergeCell ref="H3:H4"/>
    <mergeCell ref="I3:I4"/>
  </mergeCells>
  <conditionalFormatting sqref="B4">
    <cfRule type="expression" dxfId="0" priority="4" stopIfTrue="1">
      <formula>AND(COUNTIF($B$42:$B$65529,B4)+COUNTIF(#REF!,B4)+COUNTIF(#REF!,B4)+COUNTIF(#REF!,B4)+COUNTIF(#REF!,B4)+COUNTIF(#REF!,B4)+COUNTIF($B$1:$B$37,B4)&gt;1,NOT(ISBLANK(B4)))</formula>
    </cfRule>
  </conditionalFormatting>
  <conditionalFormatting sqref="C29:C34">
    <cfRule type="expression" dxfId="0" priority="1" stopIfTrue="1">
      <formula>AND(COUNTIF(#REF!,C29)+COUNTIF(#REF!,C29)+COUNTIF(#REF!,C29)+COUNTIF(#REF!,C29)&gt;1,NOT(ISBLANK(C29)))</formula>
    </cfRule>
  </conditionalFormatting>
  <conditionalFormatting sqref="C41:C43">
    <cfRule type="expression" dxfId="0" priority="3" stopIfTrue="1">
      <formula>AND(COUNTIF($C$19:$C$65517,C41)+COUNTIF(#REF!,C41)+COUNTIF(#REF!,C41)+COUNTIF($C$1:$C$18,C41)&gt;1,NOT(ISBLANK(C41)))</formula>
    </cfRule>
  </conditionalFormatting>
  <pageMargins left="0.75" right="0.75" top="1" bottom="1" header="0.5" footer="0.5"/>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topLeftCell="A16" workbookViewId="0">
      <selection activeCell="G22" sqref="G22"/>
    </sheetView>
  </sheetViews>
  <sheetFormatPr defaultColWidth="9" defaultRowHeight="22.5" customHeight="1" outlineLevelCol="3"/>
  <cols>
    <col min="1" max="1" width="27.3727272727273" customWidth="1"/>
    <col min="2" max="2" width="13.3727272727273" style="74" customWidth="1"/>
    <col min="3" max="3" width="13.8727272727273" customWidth="1"/>
    <col min="4" max="4" width="26.2545454545455" customWidth="1"/>
  </cols>
  <sheetData>
    <row r="1" customHeight="1" spans="1:1">
      <c r="A1" s="20" t="s">
        <v>184</v>
      </c>
    </row>
    <row r="2" customHeight="1" spans="1:4">
      <c r="A2" s="64" t="s">
        <v>185</v>
      </c>
      <c r="B2" s="75"/>
      <c r="C2" s="64"/>
      <c r="D2" s="64"/>
    </row>
    <row r="3" ht="33.95" customHeight="1" spans="1:4">
      <c r="A3" s="66" t="s">
        <v>186</v>
      </c>
      <c r="B3" s="22" t="s">
        <v>187</v>
      </c>
      <c r="C3" s="66" t="s">
        <v>188</v>
      </c>
      <c r="D3" s="22" t="s">
        <v>189</v>
      </c>
    </row>
    <row r="4" ht="18" customHeight="1" spans="1:4">
      <c r="A4" s="76" t="s">
        <v>190</v>
      </c>
      <c r="B4" s="36">
        <v>500</v>
      </c>
      <c r="C4" s="76"/>
      <c r="D4" s="76"/>
    </row>
    <row r="5" ht="18" customHeight="1" spans="1:4">
      <c r="A5" s="76" t="s">
        <v>191</v>
      </c>
      <c r="B5" s="36">
        <v>2000</v>
      </c>
      <c r="C5" s="76"/>
      <c r="D5" s="76"/>
    </row>
    <row r="6" ht="18" customHeight="1" spans="1:4">
      <c r="A6" s="76" t="s">
        <v>192</v>
      </c>
      <c r="B6" s="36">
        <v>100</v>
      </c>
      <c r="C6" s="76"/>
      <c r="D6" s="76"/>
    </row>
    <row r="7" customHeight="1" spans="1:4">
      <c r="A7" s="64" t="s">
        <v>193</v>
      </c>
      <c r="B7" s="75"/>
      <c r="C7" s="64"/>
      <c r="D7" s="64"/>
    </row>
    <row r="8" ht="30" customHeight="1" spans="1:4">
      <c r="A8" s="66" t="s">
        <v>194</v>
      </c>
      <c r="B8" s="22" t="s">
        <v>195</v>
      </c>
      <c r="C8" s="22" t="s">
        <v>196</v>
      </c>
      <c r="D8" s="22" t="s">
        <v>189</v>
      </c>
    </row>
    <row r="9" ht="18" customHeight="1" spans="1:4">
      <c r="A9" s="76" t="s">
        <v>197</v>
      </c>
      <c r="B9" s="36">
        <v>30</v>
      </c>
      <c r="C9" s="76"/>
      <c r="D9" s="76"/>
    </row>
    <row r="10" ht="18" customHeight="1" spans="1:4">
      <c r="A10" s="76" t="s">
        <v>198</v>
      </c>
      <c r="B10" s="36">
        <v>30</v>
      </c>
      <c r="C10" s="76"/>
      <c r="D10" s="76"/>
    </row>
    <row r="11" ht="18" customHeight="1" spans="1:4">
      <c r="A11" s="76" t="s">
        <v>199</v>
      </c>
      <c r="B11" s="36">
        <v>50</v>
      </c>
      <c r="C11" s="76"/>
      <c r="D11" s="76"/>
    </row>
    <row r="12" ht="18" customHeight="1" spans="1:4">
      <c r="A12" s="76" t="s">
        <v>200</v>
      </c>
      <c r="B12" s="36">
        <v>50</v>
      </c>
      <c r="C12" s="76"/>
      <c r="D12" s="76"/>
    </row>
    <row r="13" ht="18" customHeight="1" spans="1:4">
      <c r="A13" s="76" t="s">
        <v>201</v>
      </c>
      <c r="B13" s="36">
        <v>80</v>
      </c>
      <c r="C13" s="76"/>
      <c r="D13" s="76"/>
    </row>
    <row r="14" ht="18" customHeight="1" spans="1:4">
      <c r="A14" s="76" t="s">
        <v>202</v>
      </c>
      <c r="B14" s="36">
        <v>260</v>
      </c>
      <c r="C14" s="76"/>
      <c r="D14" s="76"/>
    </row>
    <row r="15" customHeight="1" spans="1:4">
      <c r="A15" s="77" t="s">
        <v>180</v>
      </c>
      <c r="B15" s="22">
        <f>SUM(B9:B14)</f>
        <v>500</v>
      </c>
      <c r="C15" s="77"/>
      <c r="D15" s="76"/>
    </row>
    <row r="16" customHeight="1" spans="1:4">
      <c r="A16" s="64" t="s">
        <v>203</v>
      </c>
      <c r="B16" s="75"/>
      <c r="C16" s="64"/>
      <c r="D16" s="64"/>
    </row>
    <row r="17" ht="30.95" customHeight="1" spans="1:4">
      <c r="A17" s="66" t="s">
        <v>204</v>
      </c>
      <c r="B17" s="22" t="s">
        <v>205</v>
      </c>
      <c r="C17" s="22" t="s">
        <v>206</v>
      </c>
      <c r="D17" s="22" t="s">
        <v>189</v>
      </c>
    </row>
    <row r="18" ht="18" customHeight="1" spans="1:4">
      <c r="A18" s="76" t="s">
        <v>207</v>
      </c>
      <c r="B18" s="36">
        <v>20</v>
      </c>
      <c r="C18" s="76"/>
      <c r="D18" s="76"/>
    </row>
    <row r="19" ht="30" customHeight="1" spans="1:4">
      <c r="A19" s="37" t="s">
        <v>208</v>
      </c>
      <c r="B19" s="36">
        <v>20</v>
      </c>
      <c r="C19" s="76"/>
      <c r="D19" s="76"/>
    </row>
    <row r="20" ht="18" customHeight="1" spans="1:4">
      <c r="A20" s="76" t="s">
        <v>209</v>
      </c>
      <c r="B20" s="36">
        <v>10</v>
      </c>
      <c r="C20" s="76"/>
      <c r="D20" s="76"/>
    </row>
    <row r="21" ht="18" customHeight="1" spans="1:4">
      <c r="A21" s="76" t="s">
        <v>210</v>
      </c>
      <c r="B21" s="36">
        <v>20</v>
      </c>
      <c r="C21" s="76"/>
      <c r="D21" s="76"/>
    </row>
    <row r="22" ht="18" customHeight="1" spans="1:4">
      <c r="A22" s="76" t="s">
        <v>211</v>
      </c>
      <c r="B22" s="36">
        <v>15</v>
      </c>
      <c r="C22" s="76"/>
      <c r="D22" s="76"/>
    </row>
    <row r="23" ht="18" customHeight="1" spans="1:4">
      <c r="A23" s="76" t="s">
        <v>212</v>
      </c>
      <c r="B23" s="36">
        <v>30</v>
      </c>
      <c r="C23" s="76"/>
      <c r="D23" s="76"/>
    </row>
    <row r="24" ht="18" customHeight="1" spans="1:4">
      <c r="A24" s="76" t="s">
        <v>213</v>
      </c>
      <c r="B24" s="36">
        <v>5</v>
      </c>
      <c r="C24" s="76"/>
      <c r="D24" s="76"/>
    </row>
    <row r="25" ht="18" customHeight="1" spans="1:4">
      <c r="A25" s="76" t="s">
        <v>214</v>
      </c>
      <c r="B25" s="36">
        <v>20</v>
      </c>
      <c r="C25" s="76"/>
      <c r="D25" s="76"/>
    </row>
    <row r="26" ht="18" customHeight="1" spans="1:4">
      <c r="A26" s="76" t="s">
        <v>215</v>
      </c>
      <c r="B26" s="36">
        <v>30</v>
      </c>
      <c r="C26" s="76"/>
      <c r="D26" s="76"/>
    </row>
    <row r="27" ht="18" customHeight="1" spans="1:4">
      <c r="A27" s="76" t="s">
        <v>216</v>
      </c>
      <c r="B27" s="36">
        <v>20</v>
      </c>
      <c r="C27" s="76"/>
      <c r="D27" s="76"/>
    </row>
    <row r="28" ht="18" customHeight="1" spans="1:4">
      <c r="A28" s="76" t="s">
        <v>217</v>
      </c>
      <c r="B28" s="36">
        <v>310</v>
      </c>
      <c r="C28" s="76"/>
      <c r="D28" s="76"/>
    </row>
    <row r="29" customHeight="1" spans="1:4">
      <c r="A29" s="77" t="s">
        <v>180</v>
      </c>
      <c r="B29" s="22">
        <f>SUM(B18:B28)</f>
        <v>500</v>
      </c>
      <c r="C29" s="76"/>
      <c r="D29" s="76"/>
    </row>
  </sheetData>
  <mergeCells count="3">
    <mergeCell ref="A2:D2"/>
    <mergeCell ref="A7:D7"/>
    <mergeCell ref="A16:D16"/>
  </mergeCells>
  <printOptions horizontalCentered="1"/>
  <pageMargins left="0.751388888888889" right="0.751388888888889" top="1" bottom="1" header="0.5" footer="0.5"/>
  <pageSetup paperSize="9" orientation="portrait" horizontalDpi="1200" verticalDpi="12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
  <sheetViews>
    <sheetView workbookViewId="0">
      <selection activeCell="H15" sqref="H15"/>
    </sheetView>
  </sheetViews>
  <sheetFormatPr defaultColWidth="9" defaultRowHeight="14" outlineLevelCol="6"/>
  <cols>
    <col min="1" max="1" width="13.1272727272727" customWidth="1"/>
    <col min="2" max="2" width="56.7545454545455" style="62" customWidth="1"/>
    <col min="3" max="3" width="8" style="63" customWidth="1"/>
    <col min="4" max="4" width="7.25454545454545" customWidth="1"/>
  </cols>
  <sheetData>
    <row r="1" ht="21.75" customHeight="1" spans="1:1">
      <c r="A1" s="20" t="s">
        <v>218</v>
      </c>
    </row>
    <row r="2" ht="23" spans="1:4">
      <c r="A2" s="64" t="s">
        <v>219</v>
      </c>
      <c r="B2" s="64"/>
      <c r="C2" s="64"/>
      <c r="D2" s="64"/>
    </row>
    <row r="3" ht="24.75" customHeight="1" spans="1:4">
      <c r="A3" s="1" t="s">
        <v>220</v>
      </c>
      <c r="B3" s="1"/>
      <c r="C3" s="1"/>
      <c r="D3" s="65"/>
    </row>
    <row r="4" ht="24" customHeight="1" spans="1:4">
      <c r="A4" s="1" t="s">
        <v>221</v>
      </c>
      <c r="B4" s="1"/>
      <c r="C4" s="1"/>
      <c r="D4" s="65"/>
    </row>
    <row r="5" ht="23.25" customHeight="1" spans="1:4">
      <c r="A5" s="1" t="s">
        <v>222</v>
      </c>
      <c r="B5" s="1"/>
      <c r="C5" s="1"/>
      <c r="D5" s="65"/>
    </row>
    <row r="6" s="61" customFormat="1" ht="36" customHeight="1" spans="1:4">
      <c r="A6" s="66" t="s">
        <v>223</v>
      </c>
      <c r="B6" s="22" t="s">
        <v>224</v>
      </c>
      <c r="C6" s="66" t="s">
        <v>225</v>
      </c>
      <c r="D6" s="66" t="s">
        <v>8</v>
      </c>
    </row>
    <row r="7" ht="20.25" customHeight="1" spans="1:4">
      <c r="A7" s="67" t="s">
        <v>226</v>
      </c>
      <c r="B7" s="68" t="s">
        <v>227</v>
      </c>
      <c r="C7" s="38">
        <v>5</v>
      </c>
      <c r="D7" s="69"/>
    </row>
    <row r="8" ht="20.25" customHeight="1" spans="1:4">
      <c r="A8" s="47"/>
      <c r="B8" s="68" t="s">
        <v>228</v>
      </c>
      <c r="C8" s="38">
        <v>5</v>
      </c>
      <c r="D8" s="69"/>
    </row>
    <row r="9" ht="20.25" customHeight="1" spans="1:4">
      <c r="A9" s="47"/>
      <c r="B9" s="68" t="s">
        <v>229</v>
      </c>
      <c r="C9" s="38">
        <v>5</v>
      </c>
      <c r="D9" s="69"/>
    </row>
    <row r="10" ht="36" customHeight="1" spans="1:4">
      <c r="A10" s="67" t="s">
        <v>230</v>
      </c>
      <c r="B10" s="68" t="s">
        <v>231</v>
      </c>
      <c r="C10" s="38">
        <v>5</v>
      </c>
      <c r="D10" s="69"/>
    </row>
    <row r="11" ht="21" customHeight="1" spans="1:4">
      <c r="A11" s="47"/>
      <c r="B11" s="68" t="s">
        <v>232</v>
      </c>
      <c r="C11" s="38">
        <v>5</v>
      </c>
      <c r="D11" s="69"/>
    </row>
    <row r="12" ht="32.25" customHeight="1" spans="1:4">
      <c r="A12" s="47"/>
      <c r="B12" s="68" t="s">
        <v>233</v>
      </c>
      <c r="C12" s="38">
        <v>10</v>
      </c>
      <c r="D12" s="69"/>
    </row>
    <row r="13" ht="32.25" customHeight="1" spans="1:4">
      <c r="A13" s="47"/>
      <c r="B13" s="68" t="s">
        <v>234</v>
      </c>
      <c r="C13" s="38">
        <v>5</v>
      </c>
      <c r="D13" s="69"/>
    </row>
    <row r="14" ht="32.25" customHeight="1" spans="1:4">
      <c r="A14" s="47"/>
      <c r="B14" s="68" t="s">
        <v>235</v>
      </c>
      <c r="C14" s="38">
        <v>5</v>
      </c>
      <c r="D14" s="69"/>
    </row>
    <row r="15" ht="22.5" customHeight="1" spans="1:4">
      <c r="A15" s="47"/>
      <c r="B15" s="68" t="s">
        <v>236</v>
      </c>
      <c r="C15" s="38">
        <v>5</v>
      </c>
      <c r="D15" s="69"/>
    </row>
    <row r="16" ht="22.5" customHeight="1" spans="1:4">
      <c r="A16" s="47"/>
      <c r="B16" s="68" t="s">
        <v>237</v>
      </c>
      <c r="C16" s="38">
        <v>10</v>
      </c>
      <c r="D16" s="69"/>
    </row>
    <row r="17" ht="36" customHeight="1" spans="1:4">
      <c r="A17" s="47"/>
      <c r="B17" s="68" t="s">
        <v>238</v>
      </c>
      <c r="C17" s="38">
        <v>10</v>
      </c>
      <c r="D17" s="69"/>
    </row>
    <row r="18" ht="39" customHeight="1" spans="1:4">
      <c r="A18" s="67" t="s">
        <v>239</v>
      </c>
      <c r="B18" s="68" t="s">
        <v>240</v>
      </c>
      <c r="C18" s="38">
        <v>5</v>
      </c>
      <c r="D18" s="69"/>
    </row>
    <row r="19" ht="20.25" customHeight="1" spans="1:4">
      <c r="A19" s="47"/>
      <c r="B19" s="68" t="s">
        <v>241</v>
      </c>
      <c r="C19" s="38">
        <v>5</v>
      </c>
      <c r="D19" s="69"/>
    </row>
    <row r="20" ht="20.25" customHeight="1" spans="1:4">
      <c r="A20" s="47"/>
      <c r="B20" s="68" t="s">
        <v>242</v>
      </c>
      <c r="C20" s="38">
        <v>5</v>
      </c>
      <c r="D20" s="69"/>
    </row>
    <row r="21" ht="29.25" customHeight="1" spans="1:4">
      <c r="A21" s="67" t="s">
        <v>243</v>
      </c>
      <c r="B21" s="68" t="s">
        <v>244</v>
      </c>
      <c r="C21" s="38">
        <v>5</v>
      </c>
      <c r="D21" s="69"/>
    </row>
    <row r="22" ht="29.25" customHeight="1" spans="1:4">
      <c r="A22" s="47"/>
      <c r="B22" s="68" t="s">
        <v>245</v>
      </c>
      <c r="C22" s="38">
        <v>5</v>
      </c>
      <c r="D22" s="69"/>
    </row>
    <row r="23" ht="63" customHeight="1" spans="1:4">
      <c r="A23" s="67" t="s">
        <v>246</v>
      </c>
      <c r="B23" s="70" t="s">
        <v>247</v>
      </c>
      <c r="C23" s="38">
        <v>5</v>
      </c>
      <c r="D23" s="69"/>
    </row>
    <row r="24" ht="19.5" customHeight="1" spans="1:4">
      <c r="A24" s="66" t="s">
        <v>180</v>
      </c>
      <c r="B24" s="66"/>
      <c r="C24" s="66">
        <v>100</v>
      </c>
      <c r="D24" s="71"/>
    </row>
    <row r="25" ht="15" spans="1:4">
      <c r="A25" s="72" t="s">
        <v>248</v>
      </c>
      <c r="B25" s="72"/>
      <c r="C25" s="72"/>
      <c r="D25" s="72"/>
    </row>
    <row r="26" ht="15" spans="1:4">
      <c r="A26" s="73"/>
      <c r="B26" s="73"/>
      <c r="C26" s="73"/>
      <c r="D26" s="73"/>
    </row>
    <row r="43" spans="6:7">
      <c r="F43" t="s">
        <v>249</v>
      </c>
      <c r="G43">
        <v>6</v>
      </c>
    </row>
    <row r="47" spans="3:3">
      <c r="C47" s="63" t="s">
        <v>176</v>
      </c>
    </row>
    <row r="50" ht="392" spans="1:1">
      <c r="A50" s="62" t="s">
        <v>250</v>
      </c>
    </row>
  </sheetData>
  <mergeCells count="11">
    <mergeCell ref="A2:D2"/>
    <mergeCell ref="A3:C3"/>
    <mergeCell ref="A4:C4"/>
    <mergeCell ref="A5:C5"/>
    <mergeCell ref="A24:B24"/>
    <mergeCell ref="A25:D25"/>
    <mergeCell ref="A26:D26"/>
    <mergeCell ref="A7:A9"/>
    <mergeCell ref="A10:A17"/>
    <mergeCell ref="A18:A20"/>
    <mergeCell ref="A21:A22"/>
  </mergeCells>
  <printOptions horizontalCentered="1"/>
  <pageMargins left="0.700694444444445" right="0.700694444444445" top="0.751388888888889" bottom="0.751388888888889" header="0.298611111111111" footer="0.298611111111111"/>
  <pageSetup paperSize="9" orientation="portrait" horizontalDpi="1200" verticalDpi="12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I14" sqref="I14"/>
    </sheetView>
  </sheetViews>
  <sheetFormatPr defaultColWidth="9.62727272727273" defaultRowHeight="14" outlineLevelCol="5"/>
  <cols>
    <col min="1" max="1" width="12.1272727272727" customWidth="1"/>
    <col min="2" max="2" width="17.6272727272727" customWidth="1"/>
    <col min="3" max="3" width="29.1272727272727" customWidth="1"/>
    <col min="4" max="5" width="8" customWidth="1"/>
    <col min="6" max="6" width="15.8727272727273" customWidth="1"/>
  </cols>
  <sheetData>
    <row r="1" ht="21" customHeight="1" spans="1:1">
      <c r="A1" s="20" t="s">
        <v>251</v>
      </c>
    </row>
    <row r="2" ht="29.25" customHeight="1" spans="1:6">
      <c r="A2" s="32" t="s">
        <v>252</v>
      </c>
      <c r="B2" s="32"/>
      <c r="C2" s="32"/>
      <c r="D2" s="32"/>
      <c r="E2" s="32"/>
      <c r="F2" s="32"/>
    </row>
    <row r="3" ht="25.5" spans="1:6">
      <c r="A3" s="32"/>
      <c r="B3" s="32"/>
      <c r="C3" s="32"/>
      <c r="D3" s="32"/>
      <c r="E3" s="32"/>
      <c r="F3" s="32"/>
    </row>
    <row r="4" s="31" customFormat="1" ht="20.1" customHeight="1" spans="1:6">
      <c r="A4" s="33" t="s">
        <v>253</v>
      </c>
      <c r="B4" s="33"/>
      <c r="C4" s="34" t="s">
        <v>254</v>
      </c>
      <c r="D4" s="33"/>
      <c r="E4" s="33"/>
      <c r="F4" s="33"/>
    </row>
    <row r="5" s="31" customFormat="1" ht="20.1" customHeight="1" spans="1:6">
      <c r="A5" s="33" t="s">
        <v>255</v>
      </c>
      <c r="B5" s="33"/>
      <c r="C5" s="34" t="s">
        <v>256</v>
      </c>
      <c r="D5" s="33"/>
      <c r="E5" s="33"/>
      <c r="F5" s="33"/>
    </row>
    <row r="6" s="31" customFormat="1" ht="20.1" customHeight="1" spans="1:6">
      <c r="A6" s="33" t="s">
        <v>257</v>
      </c>
      <c r="B6" s="1" t="s">
        <v>258</v>
      </c>
      <c r="C6" s="1"/>
      <c r="D6" s="1"/>
      <c r="E6" s="1"/>
      <c r="F6" s="1"/>
    </row>
    <row r="7" s="31" customFormat="1" ht="20.1" customHeight="1" spans="1:6">
      <c r="A7" s="33" t="s">
        <v>259</v>
      </c>
      <c r="B7" s="1" t="s">
        <v>260</v>
      </c>
      <c r="C7" s="1"/>
      <c r="D7" s="1"/>
      <c r="E7" s="1"/>
      <c r="F7" s="1"/>
    </row>
    <row r="8" s="31" customFormat="1" ht="29.25" customHeight="1" spans="1:6">
      <c r="A8" s="35" t="s">
        <v>223</v>
      </c>
      <c r="B8" s="35" t="s">
        <v>261</v>
      </c>
      <c r="C8" s="35"/>
      <c r="D8" s="35" t="s">
        <v>262</v>
      </c>
      <c r="E8" s="35" t="s">
        <v>8</v>
      </c>
      <c r="F8" s="35" t="s">
        <v>263</v>
      </c>
    </row>
    <row r="9" s="31" customFormat="1" ht="24.75" customHeight="1" spans="1:6">
      <c r="A9" s="36" t="s">
        <v>264</v>
      </c>
      <c r="B9" s="37" t="s">
        <v>265</v>
      </c>
      <c r="C9" s="37" t="s">
        <v>266</v>
      </c>
      <c r="D9" s="38">
        <v>3</v>
      </c>
      <c r="E9" s="38"/>
      <c r="F9" s="38"/>
    </row>
    <row r="10" s="31" customFormat="1" ht="25.5" customHeight="1" spans="1:6">
      <c r="A10" s="38"/>
      <c r="B10" s="37" t="s">
        <v>267</v>
      </c>
      <c r="C10" s="37" t="s">
        <v>268</v>
      </c>
      <c r="D10" s="38">
        <v>3</v>
      </c>
      <c r="E10" s="38"/>
      <c r="F10" s="38"/>
    </row>
    <row r="11" s="31" customFormat="1" ht="47.25" customHeight="1" spans="1:6">
      <c r="A11" s="38"/>
      <c r="B11" s="37" t="s">
        <v>269</v>
      </c>
      <c r="C11" s="37" t="s">
        <v>270</v>
      </c>
      <c r="D11" s="38">
        <v>10</v>
      </c>
      <c r="E11" s="38"/>
      <c r="F11" s="38"/>
    </row>
    <row r="12" s="31" customFormat="1" ht="35.25" customHeight="1" spans="1:6">
      <c r="A12" s="36" t="s">
        <v>271</v>
      </c>
      <c r="B12" s="37" t="s">
        <v>272</v>
      </c>
      <c r="C12" s="37" t="s">
        <v>273</v>
      </c>
      <c r="D12" s="38">
        <v>3</v>
      </c>
      <c r="E12" s="38"/>
      <c r="F12" s="38"/>
    </row>
    <row r="13" s="31" customFormat="1" ht="41.25" customHeight="1" spans="1:6">
      <c r="A13" s="38"/>
      <c r="B13" s="37" t="s">
        <v>274</v>
      </c>
      <c r="C13" s="37" t="s">
        <v>275</v>
      </c>
      <c r="D13" s="38">
        <v>3</v>
      </c>
      <c r="E13" s="38"/>
      <c r="F13" s="38"/>
    </row>
    <row r="14" s="31" customFormat="1" ht="27.75" customHeight="1" spans="1:6">
      <c r="A14" s="38"/>
      <c r="B14" s="37" t="s">
        <v>276</v>
      </c>
      <c r="C14" s="37" t="s">
        <v>277</v>
      </c>
      <c r="D14" s="38">
        <v>3</v>
      </c>
      <c r="E14" s="38"/>
      <c r="F14" s="38"/>
    </row>
    <row r="15" s="31" customFormat="1" ht="27.75" customHeight="1" spans="1:6">
      <c r="A15" s="38"/>
      <c r="B15" s="37" t="s">
        <v>278</v>
      </c>
      <c r="C15" s="37" t="s">
        <v>279</v>
      </c>
      <c r="D15" s="38">
        <v>5</v>
      </c>
      <c r="E15" s="38"/>
      <c r="F15" s="38"/>
    </row>
    <row r="16" s="31" customFormat="1" ht="27.75" customHeight="1" spans="1:6">
      <c r="A16" s="38"/>
      <c r="B16" s="37" t="s">
        <v>280</v>
      </c>
      <c r="C16" s="37" t="s">
        <v>281</v>
      </c>
      <c r="D16" s="38">
        <v>5</v>
      </c>
      <c r="E16" s="38"/>
      <c r="F16" s="38"/>
    </row>
    <row r="17" s="31" customFormat="1" ht="25.5" customHeight="1" spans="1:6">
      <c r="A17" s="38"/>
      <c r="B17" s="37" t="s">
        <v>282</v>
      </c>
      <c r="C17" s="37" t="s">
        <v>283</v>
      </c>
      <c r="D17" s="38">
        <v>5</v>
      </c>
      <c r="E17" s="38"/>
      <c r="F17" s="38"/>
    </row>
    <row r="18" s="31" customFormat="1" ht="25.5" customHeight="1" spans="1:6">
      <c r="A18" s="38"/>
      <c r="B18" s="37" t="s">
        <v>284</v>
      </c>
      <c r="C18" s="37" t="s">
        <v>285</v>
      </c>
      <c r="D18" s="38">
        <v>5</v>
      </c>
      <c r="E18" s="38"/>
      <c r="F18" s="38"/>
    </row>
    <row r="19" s="31" customFormat="1" ht="24.75" customHeight="1" spans="1:6">
      <c r="A19" s="39" t="s">
        <v>286</v>
      </c>
      <c r="B19" s="40" t="s">
        <v>287</v>
      </c>
      <c r="C19" s="41"/>
      <c r="D19" s="38">
        <v>5</v>
      </c>
      <c r="E19" s="38"/>
      <c r="F19" s="38"/>
    </row>
    <row r="20" s="31" customFormat="1" ht="27.75" customHeight="1" spans="1:6">
      <c r="A20" s="42"/>
      <c r="B20" s="40" t="s">
        <v>288</v>
      </c>
      <c r="C20" s="41"/>
      <c r="D20" s="38">
        <v>5</v>
      </c>
      <c r="E20" s="38"/>
      <c r="F20" s="38"/>
    </row>
    <row r="21" s="31" customFormat="1" ht="24.75" customHeight="1" spans="1:6">
      <c r="A21" s="42"/>
      <c r="B21" s="40" t="s">
        <v>289</v>
      </c>
      <c r="C21" s="41"/>
      <c r="D21" s="38">
        <v>5</v>
      </c>
      <c r="E21" s="38"/>
      <c r="F21" s="38"/>
    </row>
    <row r="22" s="31" customFormat="1" ht="27.75" customHeight="1" spans="1:6">
      <c r="A22" s="42"/>
      <c r="B22" s="40" t="s">
        <v>290</v>
      </c>
      <c r="C22" s="41"/>
      <c r="D22" s="38">
        <v>5</v>
      </c>
      <c r="E22" s="38"/>
      <c r="F22" s="38"/>
    </row>
    <row r="23" s="31" customFormat="1" ht="27.75" customHeight="1" spans="1:6">
      <c r="A23" s="42"/>
      <c r="B23" s="40" t="s">
        <v>291</v>
      </c>
      <c r="C23" s="41"/>
      <c r="D23" s="38">
        <v>5</v>
      </c>
      <c r="E23" s="38"/>
      <c r="F23" s="38"/>
    </row>
    <row r="24" s="31" customFormat="1" ht="27" customHeight="1" spans="1:6">
      <c r="A24" s="42"/>
      <c r="B24" s="40" t="s">
        <v>292</v>
      </c>
      <c r="C24" s="41"/>
      <c r="D24" s="38">
        <v>5</v>
      </c>
      <c r="E24" s="38"/>
      <c r="F24" s="38"/>
    </row>
    <row r="25" s="31" customFormat="1" ht="33.75" customHeight="1" spans="1:6">
      <c r="A25" s="39" t="s">
        <v>293</v>
      </c>
      <c r="B25" s="40" t="s">
        <v>294</v>
      </c>
      <c r="C25" s="41"/>
      <c r="D25" s="38">
        <v>3</v>
      </c>
      <c r="E25" s="38"/>
      <c r="F25" s="38"/>
    </row>
    <row r="26" s="31" customFormat="1" ht="29.25" customHeight="1" spans="1:6">
      <c r="A26" s="42"/>
      <c r="B26" s="40" t="s">
        <v>295</v>
      </c>
      <c r="C26" s="41"/>
      <c r="D26" s="38">
        <v>4</v>
      </c>
      <c r="E26" s="38"/>
      <c r="F26" s="38"/>
    </row>
    <row r="27" s="31" customFormat="1" ht="33" customHeight="1" spans="1:6">
      <c r="A27" s="43"/>
      <c r="B27" s="40" t="s">
        <v>296</v>
      </c>
      <c r="C27" s="41"/>
      <c r="D27" s="38">
        <v>3</v>
      </c>
      <c r="E27" s="38"/>
      <c r="F27" s="38"/>
    </row>
    <row r="28" s="31" customFormat="1" ht="23.25" customHeight="1" spans="1:6">
      <c r="A28" s="39" t="s">
        <v>297</v>
      </c>
      <c r="B28" s="37" t="s">
        <v>298</v>
      </c>
      <c r="C28" s="37" t="s">
        <v>299</v>
      </c>
      <c r="D28" s="38">
        <v>3</v>
      </c>
      <c r="E28" s="38"/>
      <c r="F28" s="38"/>
    </row>
    <row r="29" s="31" customFormat="1" ht="24" customHeight="1" spans="1:6">
      <c r="A29" s="42"/>
      <c r="B29" s="37" t="s">
        <v>300</v>
      </c>
      <c r="C29" s="37" t="s">
        <v>301</v>
      </c>
      <c r="D29" s="38">
        <v>3</v>
      </c>
      <c r="E29" s="38"/>
      <c r="F29" s="38"/>
    </row>
    <row r="30" s="31" customFormat="1" ht="40.5" customHeight="1" spans="1:6">
      <c r="A30" s="42"/>
      <c r="B30" s="37" t="s">
        <v>302</v>
      </c>
      <c r="C30" s="37" t="s">
        <v>303</v>
      </c>
      <c r="D30" s="38">
        <v>3</v>
      </c>
      <c r="E30" s="38"/>
      <c r="F30" s="38"/>
    </row>
    <row r="31" s="31" customFormat="1" ht="21.75" customHeight="1" spans="1:6">
      <c r="A31" s="42"/>
      <c r="B31" s="37" t="s">
        <v>304</v>
      </c>
      <c r="C31" s="37" t="s">
        <v>305</v>
      </c>
      <c r="D31" s="38">
        <v>3</v>
      </c>
      <c r="E31" s="38"/>
      <c r="F31" s="38"/>
    </row>
    <row r="32" s="31" customFormat="1" ht="35.25" customHeight="1" spans="1:6">
      <c r="A32" s="43"/>
      <c r="B32" s="37" t="s">
        <v>306</v>
      </c>
      <c r="C32" s="37" t="s">
        <v>307</v>
      </c>
      <c r="D32" s="38">
        <v>3</v>
      </c>
      <c r="E32" s="38"/>
      <c r="F32" s="38"/>
    </row>
    <row r="33" s="31" customFormat="1" ht="25.5" customHeight="1" spans="1:6">
      <c r="A33" s="44" t="s">
        <v>308</v>
      </c>
      <c r="B33" s="45"/>
      <c r="C33" s="46"/>
      <c r="D33" s="47">
        <v>100</v>
      </c>
      <c r="E33" s="38"/>
      <c r="F33" s="38"/>
    </row>
    <row r="34" s="31" customFormat="1" ht="29.25" customHeight="1" spans="1:6">
      <c r="A34" s="48" t="s">
        <v>309</v>
      </c>
      <c r="B34" s="40" t="s">
        <v>310</v>
      </c>
      <c r="C34" s="41"/>
      <c r="D34" s="49" t="s">
        <v>311</v>
      </c>
      <c r="E34" s="50"/>
      <c r="F34" s="51"/>
    </row>
    <row r="35" s="31" customFormat="1" ht="29.25" customHeight="1" spans="1:6">
      <c r="A35" s="52"/>
      <c r="B35" s="40" t="s">
        <v>312</v>
      </c>
      <c r="C35" s="41"/>
      <c r="D35" s="49" t="s">
        <v>311</v>
      </c>
      <c r="E35" s="50"/>
      <c r="F35" s="51"/>
    </row>
    <row r="36" s="31" customFormat="1" ht="29.25" customHeight="1" spans="1:6">
      <c r="A36" s="52"/>
      <c r="B36" s="40" t="s">
        <v>313</v>
      </c>
      <c r="C36" s="41"/>
      <c r="D36" s="49" t="s">
        <v>311</v>
      </c>
      <c r="E36" s="50"/>
      <c r="F36" s="51"/>
    </row>
    <row r="37" s="31" customFormat="1" ht="27" customHeight="1" spans="1:6">
      <c r="A37" s="52"/>
      <c r="B37" s="40" t="s">
        <v>314</v>
      </c>
      <c r="C37" s="41"/>
      <c r="D37" s="49" t="s">
        <v>311</v>
      </c>
      <c r="E37" s="50"/>
      <c r="F37" s="51"/>
    </row>
    <row r="38" s="31" customFormat="1" ht="31.5" customHeight="1" spans="1:6">
      <c r="A38" s="53"/>
      <c r="B38" s="40" t="s">
        <v>315</v>
      </c>
      <c r="C38" s="41"/>
      <c r="D38" s="49" t="s">
        <v>311</v>
      </c>
      <c r="E38" s="50"/>
      <c r="F38" s="51"/>
    </row>
    <row r="39" s="31" customFormat="1" ht="29.25" customHeight="1" spans="1:6">
      <c r="A39" s="39" t="s">
        <v>316</v>
      </c>
      <c r="B39" s="40" t="s">
        <v>317</v>
      </c>
      <c r="C39" s="41"/>
      <c r="D39" s="49" t="s">
        <v>311</v>
      </c>
      <c r="E39" s="50"/>
      <c r="F39" s="51"/>
    </row>
    <row r="40" s="31" customFormat="1" ht="29.25" customHeight="1" spans="1:6">
      <c r="A40" s="42"/>
      <c r="B40" s="40" t="s">
        <v>318</v>
      </c>
      <c r="C40" s="41"/>
      <c r="D40" s="49" t="s">
        <v>311</v>
      </c>
      <c r="E40" s="50"/>
      <c r="F40" s="51"/>
    </row>
    <row r="41" s="31" customFormat="1" ht="29.25" customHeight="1" spans="1:6">
      <c r="A41" s="42"/>
      <c r="B41" s="40" t="s">
        <v>319</v>
      </c>
      <c r="C41" s="41"/>
      <c r="D41" s="49" t="s">
        <v>311</v>
      </c>
      <c r="E41" s="50"/>
      <c r="F41" s="51"/>
    </row>
    <row r="42" s="31" customFormat="1" ht="27" customHeight="1" spans="1:6">
      <c r="A42" s="42"/>
      <c r="B42" s="40" t="s">
        <v>320</v>
      </c>
      <c r="C42" s="41"/>
      <c r="D42" s="49" t="s">
        <v>311</v>
      </c>
      <c r="E42" s="50"/>
      <c r="F42" s="51"/>
    </row>
    <row r="43" s="31" customFormat="1" ht="27" customHeight="1" spans="1:6">
      <c r="A43" s="43"/>
      <c r="B43" s="40" t="s">
        <v>321</v>
      </c>
      <c r="C43" s="41"/>
      <c r="D43" s="49" t="s">
        <v>311</v>
      </c>
      <c r="E43" s="50"/>
      <c r="F43" s="51"/>
    </row>
    <row r="44" s="31" customFormat="1" ht="33.75" customHeight="1" spans="1:6">
      <c r="A44" s="54" t="s">
        <v>322</v>
      </c>
      <c r="B44" s="55"/>
      <c r="C44" s="56" t="s">
        <v>323</v>
      </c>
      <c r="D44" s="57"/>
      <c r="E44" s="57"/>
      <c r="F44" s="58"/>
    </row>
    <row r="45" s="31" customFormat="1" ht="34.5" customHeight="1" spans="1:6">
      <c r="A45" s="59" t="s">
        <v>324</v>
      </c>
      <c r="B45" s="59"/>
      <c r="C45" s="60" t="s">
        <v>325</v>
      </c>
      <c r="D45" s="60"/>
      <c r="E45" s="60"/>
      <c r="F45" s="60"/>
    </row>
    <row r="46" s="31" customFormat="1" ht="15" spans="1:6">
      <c r="A46"/>
      <c r="B46"/>
      <c r="C46"/>
      <c r="D46"/>
      <c r="E46"/>
      <c r="F46"/>
    </row>
  </sheetData>
  <mergeCells count="45">
    <mergeCell ref="A2:F2"/>
    <mergeCell ref="D4:F4"/>
    <mergeCell ref="B6:F6"/>
    <mergeCell ref="B8:C8"/>
    <mergeCell ref="B19:C19"/>
    <mergeCell ref="B20:C20"/>
    <mergeCell ref="B21:C21"/>
    <mergeCell ref="B22:C22"/>
    <mergeCell ref="B23:C23"/>
    <mergeCell ref="B24:C24"/>
    <mergeCell ref="B25:C25"/>
    <mergeCell ref="B26:C26"/>
    <mergeCell ref="B27:C27"/>
    <mergeCell ref="A33:C33"/>
    <mergeCell ref="B34:C34"/>
    <mergeCell ref="D34:F34"/>
    <mergeCell ref="B35:C35"/>
    <mergeCell ref="D35:F35"/>
    <mergeCell ref="B36:C36"/>
    <mergeCell ref="D36:F36"/>
    <mergeCell ref="B37:C37"/>
    <mergeCell ref="D37:F37"/>
    <mergeCell ref="B38:C38"/>
    <mergeCell ref="D38:F38"/>
    <mergeCell ref="B39:C39"/>
    <mergeCell ref="D39:F39"/>
    <mergeCell ref="B40:C40"/>
    <mergeCell ref="D40:F40"/>
    <mergeCell ref="B41:C41"/>
    <mergeCell ref="D41:F41"/>
    <mergeCell ref="B42:C42"/>
    <mergeCell ref="D42:F42"/>
    <mergeCell ref="B43:C43"/>
    <mergeCell ref="D43:F43"/>
    <mergeCell ref="A44:B44"/>
    <mergeCell ref="C44:F44"/>
    <mergeCell ref="A45:B45"/>
    <mergeCell ref="C45:F45"/>
    <mergeCell ref="A9:A11"/>
    <mergeCell ref="A12:A18"/>
    <mergeCell ref="A19:A24"/>
    <mergeCell ref="A25:A27"/>
    <mergeCell ref="A28:A32"/>
    <mergeCell ref="A34:A38"/>
    <mergeCell ref="A39:A43"/>
  </mergeCells>
  <printOptions horizontalCentered="1"/>
  <pageMargins left="0.432638888888889" right="0.472222222222222" top="0.751388888888889" bottom="0.751388888888889" header="0.298611111111111" footer="0.298611111111111"/>
  <pageSetup paperSize="9" orientation="portrait" horizontalDpi="1200" verticalDpi="12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G10" sqref="G10"/>
    </sheetView>
  </sheetViews>
  <sheetFormatPr defaultColWidth="9" defaultRowHeight="14" outlineLevelCol="4"/>
  <cols>
    <col min="1" max="1" width="12.2545454545455" customWidth="1"/>
    <col min="2" max="2" width="11" customWidth="1"/>
    <col min="3" max="3" width="47.2545454545455" customWidth="1"/>
    <col min="5" max="5" width="8.5" customWidth="1"/>
  </cols>
  <sheetData>
    <row r="1" ht="21" customHeight="1" spans="1:1">
      <c r="A1" s="20" t="s">
        <v>326</v>
      </c>
    </row>
    <row r="2" ht="57" customHeight="1" spans="1:5">
      <c r="A2" s="21" t="s">
        <v>327</v>
      </c>
      <c r="B2" s="21"/>
      <c r="C2" s="21"/>
      <c r="D2" s="21"/>
      <c r="E2" s="21"/>
    </row>
    <row r="3" ht="24.75" customHeight="1" spans="1:5">
      <c r="A3" s="20" t="s">
        <v>328</v>
      </c>
      <c r="B3" s="20"/>
      <c r="C3" s="20"/>
      <c r="D3" s="20"/>
      <c r="E3" s="20"/>
    </row>
    <row r="4" ht="21.75" customHeight="1" spans="1:5">
      <c r="A4" s="22" t="s">
        <v>223</v>
      </c>
      <c r="B4" s="22"/>
      <c r="C4" s="22" t="s">
        <v>224</v>
      </c>
      <c r="D4" s="22" t="s">
        <v>225</v>
      </c>
      <c r="E4" s="22" t="s">
        <v>8</v>
      </c>
    </row>
    <row r="5" ht="63" customHeight="1" spans="1:5">
      <c r="A5" s="23" t="s">
        <v>329</v>
      </c>
      <c r="B5" s="23" t="s">
        <v>330</v>
      </c>
      <c r="C5" s="24" t="s">
        <v>331</v>
      </c>
      <c r="D5" s="23">
        <v>15</v>
      </c>
      <c r="E5" s="24"/>
    </row>
    <row r="6" ht="72" customHeight="1" spans="1:5">
      <c r="A6" s="23"/>
      <c r="B6" s="23" t="s">
        <v>332</v>
      </c>
      <c r="C6" s="24" t="s">
        <v>333</v>
      </c>
      <c r="D6" s="23">
        <v>25</v>
      </c>
      <c r="E6" s="24"/>
    </row>
    <row r="7" ht="21" customHeight="1" spans="1:5">
      <c r="A7" s="23" t="s">
        <v>334</v>
      </c>
      <c r="B7" s="23" t="s">
        <v>335</v>
      </c>
      <c r="C7" s="24" t="s">
        <v>336</v>
      </c>
      <c r="D7" s="23">
        <v>6</v>
      </c>
      <c r="E7" s="24"/>
    </row>
    <row r="8" ht="21" customHeight="1" spans="1:5">
      <c r="A8" s="23"/>
      <c r="B8" s="23" t="s">
        <v>269</v>
      </c>
      <c r="C8" s="24" t="s">
        <v>337</v>
      </c>
      <c r="D8" s="23">
        <v>4</v>
      </c>
      <c r="E8" s="24"/>
    </row>
    <row r="9" ht="21" customHeight="1" spans="1:5">
      <c r="A9" s="23"/>
      <c r="B9" s="23" t="s">
        <v>338</v>
      </c>
      <c r="C9" s="24" t="s">
        <v>339</v>
      </c>
      <c r="D9" s="23">
        <v>2</v>
      </c>
      <c r="E9" s="24"/>
    </row>
    <row r="10" ht="48.75" customHeight="1" spans="1:5">
      <c r="A10" s="23"/>
      <c r="B10" s="23" t="s">
        <v>340</v>
      </c>
      <c r="C10" s="24" t="s">
        <v>341</v>
      </c>
      <c r="D10" s="23">
        <v>8</v>
      </c>
      <c r="E10" s="24"/>
    </row>
    <row r="11" ht="35.25" customHeight="1" spans="1:5">
      <c r="A11" s="23"/>
      <c r="B11" s="23" t="s">
        <v>342</v>
      </c>
      <c r="C11" s="24" t="s">
        <v>343</v>
      </c>
      <c r="D11" s="23">
        <v>8</v>
      </c>
      <c r="E11" s="24"/>
    </row>
    <row r="12" ht="41.1" customHeight="1" spans="1:5">
      <c r="A12" s="23"/>
      <c r="B12" s="23" t="s">
        <v>344</v>
      </c>
      <c r="C12" s="24" t="s">
        <v>345</v>
      </c>
      <c r="D12" s="23">
        <v>12</v>
      </c>
      <c r="E12" s="24"/>
    </row>
    <row r="13" ht="40.5" customHeight="1" spans="1:5">
      <c r="A13" s="23"/>
      <c r="B13" s="23" t="s">
        <v>346</v>
      </c>
      <c r="C13" s="24" t="s">
        <v>347</v>
      </c>
      <c r="D13" s="23">
        <v>4</v>
      </c>
      <c r="E13" s="23"/>
    </row>
    <row r="14" ht="66" customHeight="1" spans="1:5">
      <c r="A14" s="25" t="s">
        <v>348</v>
      </c>
      <c r="B14" s="25" t="s">
        <v>349</v>
      </c>
      <c r="C14" s="25"/>
      <c r="D14" s="23">
        <v>16</v>
      </c>
      <c r="E14" s="23"/>
    </row>
    <row r="15" ht="21.75" customHeight="1" spans="1:5">
      <c r="A15" s="26" t="s">
        <v>350</v>
      </c>
      <c r="B15" s="27"/>
      <c r="C15" s="28"/>
      <c r="D15" s="22">
        <v>100</v>
      </c>
      <c r="E15" s="23"/>
    </row>
    <row r="16" spans="1:1">
      <c r="A16" s="29"/>
    </row>
    <row r="17" ht="23.25" customHeight="1" spans="1:5">
      <c r="A17" s="20" t="s">
        <v>351</v>
      </c>
      <c r="B17" s="20"/>
      <c r="C17" s="20"/>
      <c r="D17" s="20"/>
      <c r="E17" s="20"/>
    </row>
    <row r="18" ht="15.5" spans="1:1">
      <c r="A18" s="30"/>
    </row>
  </sheetData>
  <mergeCells count="8">
    <mergeCell ref="A2:E2"/>
    <mergeCell ref="A3:E3"/>
    <mergeCell ref="A4:B4"/>
    <mergeCell ref="B14:C14"/>
    <mergeCell ref="B15:C15"/>
    <mergeCell ref="A17:E17"/>
    <mergeCell ref="A5:A6"/>
    <mergeCell ref="A7:A13"/>
  </mergeCells>
  <printOptions horizontalCentered="1"/>
  <pageMargins left="0.700694444444445" right="0.700694444444445" top="0.751388888888889" bottom="0.751388888888889" header="0.298611111111111" footer="0.298611111111111"/>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I18" sqref="I18"/>
    </sheetView>
  </sheetViews>
  <sheetFormatPr defaultColWidth="9" defaultRowHeight="14" outlineLevelCol="4"/>
  <cols>
    <col min="1" max="1" width="6.87272727272727" customWidth="1"/>
    <col min="2" max="2" width="9.12727272727273" customWidth="1"/>
    <col min="3" max="3" width="68.5" customWidth="1"/>
    <col min="4" max="4" width="8.25454545454545" customWidth="1"/>
    <col min="5" max="5" width="9.12727272727273" customWidth="1"/>
  </cols>
  <sheetData>
    <row r="1" ht="15" spans="1:3">
      <c r="A1" s="1" t="s">
        <v>352</v>
      </c>
      <c r="B1" s="1"/>
      <c r="C1" s="1"/>
    </row>
    <row r="2" ht="23" spans="1:5">
      <c r="A2" s="2" t="s">
        <v>353</v>
      </c>
      <c r="B2" s="2"/>
      <c r="C2" s="2"/>
      <c r="D2" s="2"/>
      <c r="E2" s="2"/>
    </row>
    <row r="3" ht="15" spans="1:5">
      <c r="A3" s="3" t="s">
        <v>354</v>
      </c>
      <c r="B3" s="3"/>
      <c r="C3" s="3"/>
      <c r="D3" s="3"/>
      <c r="E3" s="3"/>
    </row>
    <row r="4" ht="15" spans="1:5">
      <c r="A4" s="4" t="s">
        <v>355</v>
      </c>
      <c r="B4" s="5" t="s">
        <v>224</v>
      </c>
      <c r="C4" s="6"/>
      <c r="D4" s="4" t="s">
        <v>225</v>
      </c>
      <c r="E4" s="4" t="s">
        <v>356</v>
      </c>
    </row>
    <row r="5" ht="15" spans="1:5">
      <c r="A5" s="7">
        <v>1</v>
      </c>
      <c r="B5" s="8" t="s">
        <v>357</v>
      </c>
      <c r="C5" s="9" t="s">
        <v>358</v>
      </c>
      <c r="D5" s="10">
        <v>2</v>
      </c>
      <c r="E5" s="11"/>
    </row>
    <row r="6" ht="15" spans="1:5">
      <c r="A6" s="12"/>
      <c r="B6" s="13"/>
      <c r="C6" s="9" t="s">
        <v>359</v>
      </c>
      <c r="D6" s="10">
        <v>4</v>
      </c>
      <c r="E6" s="11"/>
    </row>
    <row r="7" ht="15" spans="1:5">
      <c r="A7" s="14"/>
      <c r="B7" s="15"/>
      <c r="C7" s="9" t="s">
        <v>360</v>
      </c>
      <c r="D7" s="10">
        <v>4</v>
      </c>
      <c r="E7" s="11"/>
    </row>
    <row r="8" ht="24" customHeight="1" spans="1:5">
      <c r="A8" s="8">
        <v>2</v>
      </c>
      <c r="B8" s="8" t="s">
        <v>361</v>
      </c>
      <c r="C8" s="16" t="s">
        <v>362</v>
      </c>
      <c r="D8" s="10">
        <v>2</v>
      </c>
      <c r="E8" s="17"/>
    </row>
    <row r="9" ht="24" customHeight="1" spans="1:5">
      <c r="A9" s="13"/>
      <c r="B9" s="13"/>
      <c r="C9" s="16" t="s">
        <v>363</v>
      </c>
      <c r="D9" s="10">
        <v>2</v>
      </c>
      <c r="E9" s="17"/>
    </row>
    <row r="10" ht="24" customHeight="1" spans="1:5">
      <c r="A10" s="13"/>
      <c r="B10" s="13"/>
      <c r="C10" s="16" t="s">
        <v>364</v>
      </c>
      <c r="D10" s="10">
        <v>4</v>
      </c>
      <c r="E10" s="17"/>
    </row>
    <row r="11" ht="24" customHeight="1" spans="1:5">
      <c r="A11" s="15"/>
      <c r="B11" s="15"/>
      <c r="C11" s="16" t="s">
        <v>365</v>
      </c>
      <c r="D11" s="10">
        <v>2</v>
      </c>
      <c r="E11" s="17"/>
    </row>
    <row r="12" ht="24" customHeight="1" spans="1:5">
      <c r="A12" s="8">
        <v>3</v>
      </c>
      <c r="B12" s="8" t="s">
        <v>366</v>
      </c>
      <c r="C12" s="16" t="s">
        <v>367</v>
      </c>
      <c r="D12" s="10">
        <v>2</v>
      </c>
      <c r="E12" s="17"/>
    </row>
    <row r="13" ht="24" customHeight="1" spans="1:5">
      <c r="A13" s="15"/>
      <c r="B13" s="15"/>
      <c r="C13" s="16" t="s">
        <v>368</v>
      </c>
      <c r="D13" s="10">
        <v>3</v>
      </c>
      <c r="E13" s="17"/>
    </row>
    <row r="14" spans="1:5">
      <c r="A14" s="8">
        <v>4</v>
      </c>
      <c r="B14" s="8" t="s">
        <v>369</v>
      </c>
      <c r="C14" s="16" t="s">
        <v>370</v>
      </c>
      <c r="D14" s="10">
        <v>2</v>
      </c>
      <c r="E14" s="17"/>
    </row>
    <row r="15" spans="1:5">
      <c r="A15" s="13"/>
      <c r="B15" s="13"/>
      <c r="C15" s="16" t="s">
        <v>371</v>
      </c>
      <c r="D15" s="10">
        <v>4</v>
      </c>
      <c r="E15" s="17"/>
    </row>
    <row r="16" spans="1:5">
      <c r="A16" s="15"/>
      <c r="B16" s="15"/>
      <c r="C16" s="16" t="s">
        <v>372</v>
      </c>
      <c r="D16" s="10">
        <v>4</v>
      </c>
      <c r="E16" s="17"/>
    </row>
    <row r="17" spans="1:5">
      <c r="A17" s="8">
        <v>5</v>
      </c>
      <c r="B17" s="8" t="s">
        <v>373</v>
      </c>
      <c r="C17" s="16" t="s">
        <v>374</v>
      </c>
      <c r="D17" s="10">
        <v>5</v>
      </c>
      <c r="E17" s="17"/>
    </row>
    <row r="18" spans="1:5">
      <c r="A18" s="13"/>
      <c r="B18" s="13"/>
      <c r="C18" s="16" t="s">
        <v>375</v>
      </c>
      <c r="D18" s="10">
        <v>2</v>
      </c>
      <c r="E18" s="17"/>
    </row>
    <row r="19" spans="1:5">
      <c r="A19" s="13"/>
      <c r="B19" s="13"/>
      <c r="C19" s="16" t="s">
        <v>376</v>
      </c>
      <c r="D19" s="10">
        <v>4</v>
      </c>
      <c r="E19" s="17"/>
    </row>
    <row r="20" spans="1:5">
      <c r="A20" s="13"/>
      <c r="B20" s="13"/>
      <c r="C20" s="16" t="s">
        <v>377</v>
      </c>
      <c r="D20" s="10">
        <v>2</v>
      </c>
      <c r="E20" s="17"/>
    </row>
    <row r="21" spans="1:5">
      <c r="A21" s="15"/>
      <c r="B21" s="15"/>
      <c r="C21" s="16" t="s">
        <v>378</v>
      </c>
      <c r="D21" s="10">
        <v>2</v>
      </c>
      <c r="E21" s="17"/>
    </row>
    <row r="22" spans="1:5">
      <c r="A22" s="8">
        <v>6</v>
      </c>
      <c r="B22" s="8" t="s">
        <v>373</v>
      </c>
      <c r="C22" s="16" t="s">
        <v>379</v>
      </c>
      <c r="D22" s="10">
        <v>7</v>
      </c>
      <c r="E22" s="17"/>
    </row>
    <row r="23" spans="1:5">
      <c r="A23" s="15"/>
      <c r="B23" s="15"/>
      <c r="C23" s="16" t="s">
        <v>380</v>
      </c>
      <c r="D23" s="10">
        <v>8</v>
      </c>
      <c r="E23" s="17"/>
    </row>
    <row r="24" ht="56" spans="1:5">
      <c r="A24" s="10">
        <v>7</v>
      </c>
      <c r="B24" s="10" t="s">
        <v>381</v>
      </c>
      <c r="C24" s="16" t="s">
        <v>382</v>
      </c>
      <c r="D24" s="10">
        <v>15</v>
      </c>
      <c r="E24" s="17"/>
    </row>
    <row r="25" spans="1:5">
      <c r="A25" s="8">
        <v>8</v>
      </c>
      <c r="B25" s="8" t="s">
        <v>383</v>
      </c>
      <c r="C25" s="16" t="s">
        <v>384</v>
      </c>
      <c r="D25" s="10">
        <v>4</v>
      </c>
      <c r="E25" s="17"/>
    </row>
    <row r="26" spans="1:5">
      <c r="A26" s="13"/>
      <c r="B26" s="13"/>
      <c r="C26" s="16" t="s">
        <v>385</v>
      </c>
      <c r="D26" s="10">
        <v>2</v>
      </c>
      <c r="E26" s="17"/>
    </row>
    <row r="27" spans="1:5">
      <c r="A27" s="13"/>
      <c r="B27" s="13"/>
      <c r="C27" s="16" t="s">
        <v>386</v>
      </c>
      <c r="D27" s="10">
        <v>2</v>
      </c>
      <c r="E27" s="17"/>
    </row>
    <row r="28" spans="1:5">
      <c r="A28" s="15"/>
      <c r="B28" s="15"/>
      <c r="C28" s="16" t="s">
        <v>387</v>
      </c>
      <c r="D28" s="10">
        <v>2</v>
      </c>
      <c r="E28" s="17"/>
    </row>
    <row r="29" spans="1:5">
      <c r="A29" s="10">
        <v>9</v>
      </c>
      <c r="B29" s="10" t="s">
        <v>388</v>
      </c>
      <c r="C29" s="16" t="s">
        <v>389</v>
      </c>
      <c r="D29" s="10">
        <v>10</v>
      </c>
      <c r="E29" s="17"/>
    </row>
    <row r="30" spans="1:5">
      <c r="A30" s="10">
        <v>10</v>
      </c>
      <c r="B30" s="10"/>
      <c r="C30" s="10" t="s">
        <v>390</v>
      </c>
      <c r="D30" s="10">
        <v>100</v>
      </c>
      <c r="E30" s="18"/>
    </row>
    <row r="31" ht="15.5" spans="1:2">
      <c r="A31" s="19"/>
      <c r="B31" s="19"/>
    </row>
    <row r="32" ht="15" spans="1:5">
      <c r="A32" s="3" t="s">
        <v>391</v>
      </c>
      <c r="B32" s="3"/>
      <c r="C32" s="3"/>
      <c r="D32" s="3"/>
      <c r="E32" s="3"/>
    </row>
  </sheetData>
  <mergeCells count="19">
    <mergeCell ref="A1:C1"/>
    <mergeCell ref="A2:E2"/>
    <mergeCell ref="A3:E3"/>
    <mergeCell ref="B4:C4"/>
    <mergeCell ref="A32:E32"/>
    <mergeCell ref="A5:A7"/>
    <mergeCell ref="A8:A11"/>
    <mergeCell ref="A12:A13"/>
    <mergeCell ref="A14:A16"/>
    <mergeCell ref="A17:A21"/>
    <mergeCell ref="A22:A23"/>
    <mergeCell ref="A25:A28"/>
    <mergeCell ref="B5:B7"/>
    <mergeCell ref="B8:B11"/>
    <mergeCell ref="B12:B13"/>
    <mergeCell ref="B14:B16"/>
    <mergeCell ref="B17:B21"/>
    <mergeCell ref="B22:B23"/>
    <mergeCell ref="B25:B28"/>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总表</vt:lpstr>
      <vt:lpstr>附件1</vt:lpstr>
      <vt:lpstr>附件2</vt:lpstr>
      <vt:lpstr>附件3</vt:lpstr>
      <vt:lpstr>附件4-1</vt:lpstr>
      <vt:lpstr>附件4-2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李鸣莉</cp:lastModifiedBy>
  <dcterms:created xsi:type="dcterms:W3CDTF">2014-06-11T07:36:00Z</dcterms:created>
  <cp:lastPrinted>2018-03-27T01:09:00Z</cp:lastPrinted>
  <dcterms:modified xsi:type="dcterms:W3CDTF">2023-06-06T05:53:27Z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DD89D023CBB540FAB3055811F54180B6</vt:lpwstr>
  </property>
</Properties>
</file>